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worksheets/sheet102.xml" ContentType="application/vnd.openxmlformats-officedocument.spreadsheetml.worksheet+xml"/>
  <Override PartName="/xl/worksheets/sheet103.xml" ContentType="application/vnd.openxmlformats-officedocument.spreadsheetml.worksheet+xml"/>
  <Override PartName="/xl/worksheets/sheet104.xml" ContentType="application/vnd.openxmlformats-officedocument.spreadsheetml.worksheet+xml"/>
  <Override PartName="/xl/worksheets/sheet105.xml" ContentType="application/vnd.openxmlformats-officedocument.spreadsheetml.worksheet+xml"/>
  <Override PartName="/xl/worksheets/sheet106.xml" ContentType="application/vnd.openxmlformats-officedocument.spreadsheetml.worksheet+xml"/>
  <Override PartName="/xl/worksheets/sheet107.xml" ContentType="application/vnd.openxmlformats-officedocument.spreadsheetml.worksheet+xml"/>
  <Override PartName="/xl/worksheets/sheet108.xml" ContentType="application/vnd.openxmlformats-officedocument.spreadsheetml.worksheet+xml"/>
  <Override PartName="/xl/worksheets/sheet109.xml" ContentType="application/vnd.openxmlformats-officedocument.spreadsheetml.worksheet+xml"/>
  <Override PartName="/xl/worksheets/sheet110.xml" ContentType="application/vnd.openxmlformats-officedocument.spreadsheetml.worksheet+xml"/>
  <Override PartName="/xl/worksheets/sheet111.xml" ContentType="application/vnd.openxmlformats-officedocument.spreadsheetml.worksheet+xml"/>
  <Override PartName="/xl/worksheets/sheet112.xml" ContentType="application/vnd.openxmlformats-officedocument.spreadsheetml.worksheet+xml"/>
  <Override PartName="/xl/worksheets/sheet11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drawings/drawing35.xml" ContentType="application/vnd.openxmlformats-officedocument.drawing+xml"/>
  <Override PartName="/xl/drawings/drawing36.xml" ContentType="application/vnd.openxmlformats-officedocument.drawing+xml"/>
  <Override PartName="/xl/drawings/drawing37.xml" ContentType="application/vnd.openxmlformats-officedocument.drawing+xml"/>
  <Override PartName="/xl/drawings/drawing38.xml" ContentType="application/vnd.openxmlformats-officedocument.drawing+xml"/>
  <Override PartName="/xl/drawings/drawing39.xml" ContentType="application/vnd.openxmlformats-officedocument.drawing+xml"/>
  <Override PartName="/xl/drawings/drawing40.xml" ContentType="application/vnd.openxmlformats-officedocument.drawing+xml"/>
  <Override PartName="/xl/drawings/drawing41.xml" ContentType="application/vnd.openxmlformats-officedocument.drawing+xml"/>
  <Override PartName="/xl/drawings/drawing42.xml" ContentType="application/vnd.openxmlformats-officedocument.drawing+xml"/>
  <Override PartName="/xl/drawings/drawing43.xml" ContentType="application/vnd.openxmlformats-officedocument.drawing+xml"/>
  <Override PartName="/xl/drawings/drawing44.xml" ContentType="application/vnd.openxmlformats-officedocument.drawing+xml"/>
  <Override PartName="/xl/drawings/drawing45.xml" ContentType="application/vnd.openxmlformats-officedocument.drawing+xml"/>
  <Override PartName="/xl/drawings/drawing46.xml" ContentType="application/vnd.openxmlformats-officedocument.drawing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drawings/drawing51.xml" ContentType="application/vnd.openxmlformats-officedocument.drawing+xml"/>
  <Override PartName="/xl/drawings/drawing52.xml" ContentType="application/vnd.openxmlformats-officedocument.drawing+xml"/>
  <Override PartName="/xl/drawings/drawing53.xml" ContentType="application/vnd.openxmlformats-officedocument.drawing+xml"/>
  <Override PartName="/xl/drawings/drawing54.xml" ContentType="application/vnd.openxmlformats-officedocument.drawing+xml"/>
  <Override PartName="/xl/drawings/drawing55.xml" ContentType="application/vnd.openxmlformats-officedocument.drawing+xml"/>
  <Override PartName="/xl/drawings/drawing56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drawings/drawing59.xml" ContentType="application/vnd.openxmlformats-officedocument.drawing+xml"/>
  <Override PartName="/xl/drawings/drawing60.xml" ContentType="application/vnd.openxmlformats-officedocument.drawing+xml"/>
  <Override PartName="/xl/drawings/drawing61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drawings/drawing68.xml" ContentType="application/vnd.openxmlformats-officedocument.drawing+xml"/>
  <Override PartName="/xl/drawings/drawing69.xml" ContentType="application/vnd.openxmlformats-officedocument.drawing+xml"/>
  <Override PartName="/xl/drawings/drawing70.xml" ContentType="application/vnd.openxmlformats-officedocument.drawing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drawings/drawing73.xml" ContentType="application/vnd.openxmlformats-officedocument.drawing+xml"/>
  <Override PartName="/xl/drawings/drawing74.xml" ContentType="application/vnd.openxmlformats-officedocument.drawing+xml"/>
  <Override PartName="/xl/drawings/drawing75.xml" ContentType="application/vnd.openxmlformats-officedocument.drawing+xml"/>
  <Override PartName="/xl/drawings/drawing76.xml" ContentType="application/vnd.openxmlformats-officedocument.drawing+xml"/>
  <Override PartName="/xl/drawings/drawing77.xml" ContentType="application/vnd.openxmlformats-officedocument.drawing+xml"/>
  <Override PartName="/xl/drawings/drawing78.xml" ContentType="application/vnd.openxmlformats-officedocument.drawing+xml"/>
  <Override PartName="/xl/drawings/drawing79.xml" ContentType="application/vnd.openxmlformats-officedocument.drawing+xml"/>
  <Override PartName="/xl/drawings/drawing80.xml" ContentType="application/vnd.openxmlformats-officedocument.drawing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drawings/drawing91.xml" ContentType="application/vnd.openxmlformats-officedocument.drawing+xml"/>
  <Override PartName="/xl/drawings/drawing92.xml" ContentType="application/vnd.openxmlformats-officedocument.drawing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xl/drawings/drawing112.xml" ContentType="application/vnd.openxmlformats-officedocument.drawing+xml"/>
  <Override PartName="/xl/drawings/drawing11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1126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192.168.0.4\usinage\STOCK PRODUIT EXCEL\site internet\"/>
    </mc:Choice>
  </mc:AlternateContent>
  <xr:revisionPtr revIDLastSave="0" documentId="13_ncr:1_{A7199030-CD65-4B8B-954A-9B3275AAEFEE}" xr6:coauthVersionLast="40" xr6:coauthVersionMax="40" xr10:uidLastSave="{00000000-0000-0000-0000-000000000000}"/>
  <bookViews>
    <workbookView xWindow="0" yWindow="0" windowWidth="28800" windowHeight="12795" tabRatio="726" firstSheet="105" activeTab="112" xr2:uid="{00000000-000D-0000-FFFF-FFFF00000000}"/>
  </bookViews>
  <sheets>
    <sheet name="maille plein" sheetId="1" r:id="rId1"/>
    <sheet name="maille 38x38" sheetId="2" r:id="rId2"/>
    <sheet name="maille 19x19" sheetId="3" r:id="rId3"/>
    <sheet name="marche" sheetId="4" r:id="rId4"/>
    <sheet name="Caillebotis" sheetId="5" r:id="rId5"/>
    <sheet name="PEHD DIVERS" sheetId="6" r:id="rId6"/>
    <sheet name="PANELTIM PEHD" sheetId="7" r:id="rId7"/>
    <sheet name="PANELTIM PPH" sheetId="8" r:id="rId8"/>
    <sheet name="HKP PEHD" sheetId="9" r:id="rId9"/>
    <sheet name="HKP PPH" sheetId="10" r:id="rId10"/>
    <sheet name="ALVEOLAIRE" sheetId="11" r:id="rId11"/>
    <sheet name="DIVERS" sheetId="12" r:id="rId12"/>
    <sheet name="plaque cyl PE-EL" sheetId="13" r:id="rId13"/>
    <sheet name="plaque PE-EL" sheetId="14" r:id="rId14"/>
    <sheet name="PE-EL JONC" sheetId="15" r:id="rId15"/>
    <sheet name="PE-EL" sheetId="16" r:id="rId16"/>
    <sheet name="PE 1000" sheetId="17" r:id="rId17"/>
    <sheet name="PE 500" sheetId="18" r:id="rId18"/>
    <sheet name="PVC DIVERS" sheetId="19" r:id="rId19"/>
    <sheet name="PLAQUE CYL POM" sheetId="20" r:id="rId20"/>
    <sheet name="PLAQUE CYL PA6" sheetId="21" r:id="rId21"/>
    <sheet name="PLAQUE CYL PTFE" sheetId="22" r:id="rId22"/>
    <sheet name="PLAQUE CYL PETG" sheetId="23" r:id="rId23"/>
    <sheet name="PLAQUE CYL PVC GLASS" sheetId="24" r:id="rId24"/>
    <sheet name="PLAQUE CYL PC" sheetId="25" r:id="rId25"/>
    <sheet name="PLAQUE CYL PMMA" sheetId="26" r:id="rId26"/>
    <sheet name="PLAQUE CYL PVDF" sheetId="27" r:id="rId27"/>
    <sheet name="PLAQUE CYL PVC" sheetId="28" r:id="rId28"/>
    <sheet name="PLAQUE CYL PEHD" sheetId="29" r:id="rId29"/>
    <sheet name="PE NAT PLAQUE" sheetId="30" r:id="rId30"/>
    <sheet name="PLAQUE CYL PPH" sheetId="31" r:id="rId31"/>
    <sheet name="PPH NAT PLAQUE" sheetId="32" r:id="rId32"/>
    <sheet name="POM PLAQUE" sheetId="33" r:id="rId33"/>
    <sheet name="POM JONC" sheetId="34" r:id="rId34"/>
    <sheet name="POM" sheetId="35" r:id="rId35"/>
    <sheet name="PA6 PLAQUE" sheetId="36" r:id="rId36"/>
    <sheet name="PA6 JONC" sheetId="37" r:id="rId37"/>
    <sheet name="PA6" sheetId="38" r:id="rId38"/>
    <sheet name="PTFE PLAQUE" sheetId="39" r:id="rId39"/>
    <sheet name="PTFE JONC" sheetId="40" r:id="rId40"/>
    <sheet name="PTFE" sheetId="41" r:id="rId41"/>
    <sheet name="PETG PLAQUE" sheetId="42" r:id="rId42"/>
    <sheet name="PETG JONC" sheetId="43" r:id="rId43"/>
    <sheet name="PETG" sheetId="44" r:id="rId44"/>
    <sheet name="PVC GLASS PLAQUE" sheetId="45" r:id="rId45"/>
    <sheet name="PVC GLASS JONC" sheetId="46" r:id="rId46"/>
    <sheet name="PVC GLASS" sheetId="47" r:id="rId47"/>
    <sheet name="PC PLAQUE" sheetId="48" r:id="rId48"/>
    <sheet name="PC JONC" sheetId="49" r:id="rId49"/>
    <sheet name="PC" sheetId="50" r:id="rId50"/>
    <sheet name="PMMA PLAQUE" sheetId="51" r:id="rId51"/>
    <sheet name="PMMA JONC" sheetId="52" r:id="rId52"/>
    <sheet name="PMMA" sheetId="53" r:id="rId53"/>
    <sheet name="PVDF TUBE" sheetId="54" r:id="rId54"/>
    <sheet name="PVDF PLAQUE" sheetId="55" r:id="rId55"/>
    <sheet name="PVDF JONC" sheetId="56" r:id="rId56"/>
    <sheet name="PVDF" sheetId="57" r:id="rId57"/>
    <sheet name="PVC TUBE" sheetId="58" r:id="rId58"/>
    <sheet name="PVC JONC" sheetId="59" r:id="rId59"/>
    <sheet name="PVC" sheetId="60" r:id="rId60"/>
    <sheet name="PVC PLAQUE ep1mm" sheetId="61" r:id="rId61"/>
    <sheet name="PVC PLAQUE ep2mm" sheetId="62" r:id="rId62"/>
    <sheet name="PVC PLAQUE ep3mm" sheetId="63" r:id="rId63"/>
    <sheet name="PVC PLAQUE ep4mm" sheetId="64" r:id="rId64"/>
    <sheet name="PVC PLAQUE ep5mm" sheetId="65" r:id="rId65"/>
    <sheet name="PVC PLAQUE ep6mm" sheetId="66" r:id="rId66"/>
    <sheet name="PVC PLAQUE ep8mm" sheetId="67" r:id="rId67"/>
    <sheet name="PVC PLAQUE ep10mm" sheetId="68" r:id="rId68"/>
    <sheet name="PVC PLAQUE ep12mm" sheetId="69" r:id="rId69"/>
    <sheet name="PVC PLAQUE ep15mm" sheetId="70" r:id="rId70"/>
    <sheet name="PVC PLAQUE ep20mm" sheetId="71" r:id="rId71"/>
    <sheet name="PVC PLAQUE ep25mm" sheetId="72" r:id="rId72"/>
    <sheet name="PVC PLAQUE ep30mm" sheetId="73" r:id="rId73"/>
    <sheet name="PVC PLAQUE ep40mm" sheetId="74" r:id="rId74"/>
    <sheet name="PVC PLAQUE ep50mm et plus" sheetId="75" r:id="rId75"/>
    <sheet name="PEHD TUBE" sheetId="76" r:id="rId76"/>
    <sheet name="PEHD JONC" sheetId="77" r:id="rId77"/>
    <sheet name="PEHD" sheetId="78" r:id="rId78"/>
    <sheet name="PEHD PLAQUE ep1mm" sheetId="79" r:id="rId79"/>
    <sheet name="PEHD PLAQUE ep2mm" sheetId="80" r:id="rId80"/>
    <sheet name="PEHD PLAQUE ep3mm" sheetId="81" r:id="rId81"/>
    <sheet name="PEHD PLAQUE ep4mm" sheetId="82" r:id="rId82"/>
    <sheet name="PEHD PLAQUE ep5mm" sheetId="83" r:id="rId83"/>
    <sheet name="PEHD PLAQUE ep6mm" sheetId="84" r:id="rId84"/>
    <sheet name="PEHD PLAQUE ep8mm" sheetId="85" r:id="rId85"/>
    <sheet name="PEHD PLAQUE ep10mm" sheetId="86" r:id="rId86"/>
    <sheet name="PEHD PLAQUE ep12mm" sheetId="87" r:id="rId87"/>
    <sheet name="PEHD PLAQUE ep15mm" sheetId="88" r:id="rId88"/>
    <sheet name="PEHD PLAQUE ep20mm" sheetId="89" r:id="rId89"/>
    <sheet name="PEHD PLAQUE ep25mm" sheetId="90" r:id="rId90"/>
    <sheet name="PEHD PLAQUE ep30mm" sheetId="91" r:id="rId91"/>
    <sheet name="PEHD PLAQUE ep40mm" sheetId="92" r:id="rId92"/>
    <sheet name="PEHD PLAQUE ep50mm et plus" sheetId="93" r:id="rId93"/>
    <sheet name="ACCEUIL" sheetId="94" r:id="rId94"/>
    <sheet name="PPH" sheetId="95" r:id="rId95"/>
    <sheet name="PPH JONC" sheetId="96" r:id="rId96"/>
    <sheet name="PPH PLAQUE ep1mm" sheetId="97" r:id="rId97"/>
    <sheet name="PPH PLAQUE ep2mm" sheetId="98" r:id="rId98"/>
    <sheet name="PPH PLAQUE ep3mm" sheetId="99" r:id="rId99"/>
    <sheet name="PPH PLAQUE ep4mm" sheetId="100" r:id="rId100"/>
    <sheet name="PPH PLAQUE ep5mm" sheetId="101" r:id="rId101"/>
    <sheet name="PPH PLAQUE ep6mm" sheetId="102" r:id="rId102"/>
    <sheet name="PPH PLAQUE ep8mm" sheetId="103" r:id="rId103"/>
    <sheet name="PPH PLAQUE ep10mm" sheetId="104" r:id="rId104"/>
    <sheet name="PPH PLAQUE ep12mm" sheetId="105" r:id="rId105"/>
    <sheet name="PPH PLAQUE ep15mm" sheetId="106" r:id="rId106"/>
    <sheet name="PPH PLAQUE ep20mm" sheetId="107" r:id="rId107"/>
    <sheet name="PPH PLAQUE ep25mm" sheetId="108" r:id="rId108"/>
    <sheet name="PPH PLAQUE ep30mm" sheetId="109" r:id="rId109"/>
    <sheet name="PPH PLAQUE ep40mm" sheetId="110" r:id="rId110"/>
    <sheet name="PPH PLAQUE ep50mm et plus" sheetId="111" r:id="rId111"/>
    <sheet name="PPH TUBE" sheetId="112" r:id="rId112"/>
    <sheet name="PPH DIVERS" sheetId="113" r:id="rId113"/>
  </sheets>
  <calcPr calcId="181029"/>
  <customWorkbookViews>
    <customWorkbookView name="lucas Gilabert - Affichage personnalisé" guid="{58BE5102-1494-4112-9B38-4C72BE5CAC22}" mergeInterval="0" personalView="1" maximized="1" xWindow="-8" yWindow="-8" windowWidth="1936" windowHeight="1096" tabRatio="726" activeSheetId="94"/>
    <customWorkbookView name="laurent - Affichage personnalisé" guid="{DAEF3F62-12B8-4865-87E5-A331C4F81558}" mergeInterval="0" personalView="1" maximized="1" xWindow="1" yWindow="1" windowWidth="1916" windowHeight="850" tabRatio="726" activeSheetId="18"/>
    <customWorkbookView name="eddy FLAMAND - Affichage personnalisé" guid="{D4F6EC2F-4D2A-4C38-8F7F-BB37F165316F}" mergeInterval="0" personalView="1" maximized="1" windowWidth="1916" windowHeight="934" tabRatio="726" activeSheetId="94"/>
    <customWorkbookView name="frederic - Affichage personnalisé" guid="{A26668E7-9EF3-4E36-9C64-50AE2168A6D1}" mergeInterval="0" personalView="1" maximized="1" xWindow="1" yWindow="1" windowWidth="1920" windowHeight="850" tabRatio="726" activeSheetId="94"/>
    <customWorkbookView name="sbc sbc - Affichage personnalisé" guid="{D1BB5BC2-648E-4658-888D-433DA73C28F5}" mergeInterval="0" personalView="1" maximized="1" xWindow="-8" yWindow="-8" windowWidth="1936" windowHeight="1056" tabRatio="726" activeSheetId="94"/>
    <customWorkbookView name="entree - Affichage personnalisé" guid="{AB797B61-3A85-418F-8417-DC2E9AB31470}" mergeInterval="0" personalView="1" maximized="1" windowWidth="1916" windowHeight="855" tabRatio="726" activeSheetId="94"/>
    <customWorkbookView name="poste20 poste20 - Affichage personnalisé" guid="{5DC8F744-C5DF-438F-8FBC-D997A5CB33A4}" mergeInterval="0" personalView="1" maximized="1" xWindow="-8" yWindow="-8" windowWidth="1936" windowHeight="1056" tabRatio="726" activeSheetId="51"/>
  </customWorkbookViews>
</workbook>
</file>

<file path=xl/calcChain.xml><?xml version="1.0" encoding="utf-8"?>
<calcChain xmlns="http://schemas.openxmlformats.org/spreadsheetml/2006/main">
  <c r="H154" i="113" l="1"/>
  <c r="H153" i="113"/>
  <c r="H152" i="113"/>
  <c r="H151" i="113"/>
  <c r="H150" i="113"/>
  <c r="H149" i="113"/>
  <c r="H148" i="113"/>
  <c r="H147" i="113"/>
  <c r="H146" i="113"/>
  <c r="H145" i="113"/>
  <c r="H144" i="113"/>
  <c r="H143" i="113"/>
  <c r="H142" i="113"/>
  <c r="H141" i="113"/>
  <c r="H140" i="113"/>
  <c r="H139" i="113"/>
  <c r="H138" i="113"/>
  <c r="H137" i="113"/>
  <c r="H136" i="113"/>
  <c r="H135" i="113"/>
  <c r="H134" i="113"/>
  <c r="H133" i="113"/>
  <c r="H132" i="113"/>
  <c r="H131" i="113"/>
  <c r="H130" i="113"/>
  <c r="H129" i="113"/>
  <c r="H128" i="113"/>
  <c r="H127" i="113"/>
  <c r="H126" i="113"/>
  <c r="H125" i="113"/>
  <c r="H124" i="113"/>
  <c r="H123" i="113"/>
  <c r="H122" i="113"/>
  <c r="H121" i="113"/>
  <c r="H120" i="113"/>
  <c r="H119" i="113"/>
  <c r="H118" i="113"/>
  <c r="H117" i="113"/>
  <c r="H116" i="113"/>
  <c r="H115" i="113"/>
  <c r="H114" i="113"/>
  <c r="H113" i="113"/>
  <c r="H112" i="113"/>
  <c r="H111" i="113"/>
  <c r="H110" i="113"/>
  <c r="H109" i="113"/>
  <c r="H108" i="113"/>
  <c r="H107" i="113"/>
  <c r="H106" i="113"/>
  <c r="H105" i="113"/>
  <c r="H104" i="113"/>
  <c r="H103" i="113"/>
  <c r="H102" i="113"/>
  <c r="H101" i="113"/>
  <c r="H100" i="113"/>
  <c r="H99" i="113"/>
  <c r="H98" i="113"/>
  <c r="H97" i="113"/>
  <c r="H96" i="113"/>
  <c r="H95" i="113"/>
  <c r="H94" i="113"/>
  <c r="H93" i="113"/>
  <c r="H92" i="113"/>
  <c r="H91" i="113"/>
  <c r="H90" i="113"/>
  <c r="H89" i="113"/>
  <c r="H88" i="113"/>
  <c r="H87" i="113"/>
  <c r="H86" i="113"/>
  <c r="H85" i="113"/>
  <c r="H84" i="113"/>
  <c r="H83" i="113"/>
  <c r="H82" i="113"/>
  <c r="H81" i="113"/>
  <c r="H80" i="113"/>
  <c r="H79" i="113"/>
  <c r="H78" i="113"/>
  <c r="H77" i="113"/>
  <c r="H76" i="113"/>
  <c r="H75" i="113"/>
  <c r="H74" i="113"/>
  <c r="H73" i="113"/>
  <c r="H72" i="113"/>
  <c r="H71" i="113"/>
  <c r="H70" i="113"/>
  <c r="H69" i="113"/>
  <c r="H68" i="113"/>
  <c r="H67" i="113"/>
  <c r="H66" i="113"/>
  <c r="H65" i="113"/>
  <c r="H64" i="113"/>
  <c r="H63" i="113"/>
  <c r="H62" i="113"/>
  <c r="H61" i="113"/>
  <c r="H60" i="113"/>
  <c r="H59" i="113"/>
  <c r="H58" i="113"/>
  <c r="H57" i="113"/>
  <c r="H56" i="113"/>
  <c r="H55" i="113"/>
  <c r="H54" i="113"/>
  <c r="H53" i="113"/>
  <c r="H52" i="113"/>
  <c r="H51" i="113"/>
  <c r="H50" i="113"/>
  <c r="H49" i="113"/>
  <c r="H48" i="113"/>
  <c r="H47" i="113"/>
  <c r="H46" i="113"/>
  <c r="H45" i="113"/>
  <c r="H44" i="113"/>
  <c r="H43" i="113"/>
  <c r="H42" i="113"/>
  <c r="H41" i="113"/>
  <c r="H40" i="113"/>
  <c r="H39" i="113"/>
  <c r="H38" i="113"/>
  <c r="H37" i="113"/>
  <c r="H36" i="113"/>
  <c r="H35" i="113"/>
  <c r="H34" i="113"/>
  <c r="H33" i="113"/>
  <c r="H32" i="113"/>
  <c r="H31" i="113"/>
  <c r="H30" i="113"/>
  <c r="H29" i="113"/>
  <c r="H28" i="113"/>
  <c r="H27" i="113"/>
  <c r="H26" i="113"/>
  <c r="H25" i="113"/>
  <c r="H24" i="113"/>
  <c r="H23" i="113"/>
  <c r="H22" i="113"/>
  <c r="H21" i="113"/>
  <c r="H20" i="113"/>
  <c r="H19" i="113"/>
  <c r="H18" i="113"/>
  <c r="H17" i="113"/>
  <c r="H16" i="113"/>
  <c r="H15" i="113"/>
  <c r="H14" i="113"/>
  <c r="H13" i="113"/>
  <c r="H12" i="113"/>
  <c r="H11" i="113"/>
  <c r="H10" i="113"/>
  <c r="H9" i="113"/>
  <c r="H8" i="113"/>
  <c r="H7" i="113"/>
  <c r="H6" i="113"/>
  <c r="H123" i="111"/>
  <c r="H122" i="111"/>
  <c r="H121" i="111"/>
  <c r="H120" i="111"/>
  <c r="H119" i="111"/>
  <c r="H118" i="111"/>
  <c r="H117" i="111"/>
  <c r="H116" i="111"/>
  <c r="H115" i="111"/>
  <c r="H114" i="111"/>
  <c r="H113" i="111"/>
  <c r="H112" i="111"/>
  <c r="H111" i="111"/>
  <c r="H110" i="111"/>
  <c r="H109" i="111"/>
  <c r="H108" i="111"/>
  <c r="H107" i="111"/>
  <c r="H106" i="111"/>
  <c r="H105" i="111"/>
  <c r="H104" i="111"/>
  <c r="H103" i="111"/>
  <c r="H102" i="111"/>
  <c r="H101" i="111"/>
  <c r="H100" i="111"/>
  <c r="H99" i="111"/>
  <c r="H98" i="111"/>
  <c r="H97" i="111"/>
  <c r="H96" i="111"/>
  <c r="H95" i="111"/>
  <c r="H94" i="111"/>
  <c r="H93" i="111"/>
  <c r="H92" i="111"/>
  <c r="H91" i="111"/>
  <c r="H90" i="111"/>
  <c r="H89" i="111"/>
  <c r="H88" i="111"/>
  <c r="H87" i="111"/>
  <c r="H86" i="111"/>
  <c r="H85" i="111"/>
  <c r="H84" i="111"/>
  <c r="H83" i="111"/>
  <c r="H82" i="111"/>
  <c r="H81" i="111"/>
  <c r="H80" i="111"/>
  <c r="H79" i="111"/>
  <c r="H78" i="111"/>
  <c r="H77" i="111"/>
  <c r="H76" i="111"/>
  <c r="H75" i="111"/>
  <c r="H74" i="111"/>
  <c r="H73" i="111"/>
  <c r="H72" i="111"/>
  <c r="H71" i="111"/>
  <c r="H70" i="111"/>
  <c r="H69" i="111"/>
  <c r="H68" i="111"/>
  <c r="H67" i="111"/>
  <c r="H66" i="111"/>
  <c r="H65" i="111"/>
  <c r="H64" i="111"/>
  <c r="H63" i="111"/>
  <c r="H62" i="111"/>
  <c r="H61" i="111"/>
  <c r="H60" i="111"/>
  <c r="H59" i="111"/>
  <c r="H58" i="111"/>
  <c r="H57" i="111"/>
  <c r="H56" i="111"/>
  <c r="H55" i="111"/>
  <c r="H54" i="111"/>
  <c r="H53" i="111"/>
  <c r="H52" i="111"/>
  <c r="H51" i="111"/>
  <c r="H50" i="111"/>
  <c r="H49" i="111"/>
  <c r="H48" i="111"/>
  <c r="H47" i="111"/>
  <c r="H46" i="111"/>
  <c r="H45" i="111"/>
  <c r="H44" i="111"/>
  <c r="H43" i="111"/>
  <c r="H42" i="111"/>
  <c r="H41" i="111"/>
  <c r="H40" i="111"/>
  <c r="H39" i="111"/>
  <c r="H38" i="111"/>
  <c r="H37" i="111"/>
  <c r="H36" i="111"/>
  <c r="H35" i="111"/>
  <c r="H34" i="111"/>
  <c r="H33" i="111"/>
  <c r="H32" i="111"/>
  <c r="H31" i="111"/>
  <c r="H30" i="111"/>
  <c r="H29" i="111"/>
  <c r="H28" i="111"/>
  <c r="H27" i="111"/>
  <c r="H26" i="111"/>
  <c r="H25" i="111"/>
  <c r="H24" i="111"/>
  <c r="H23" i="111"/>
  <c r="H22" i="111"/>
  <c r="H21" i="111"/>
  <c r="H20" i="111"/>
  <c r="H19" i="111"/>
  <c r="H18" i="111"/>
  <c r="H17" i="111"/>
  <c r="H16" i="111"/>
  <c r="H15" i="111"/>
  <c r="H14" i="111"/>
  <c r="H13" i="111"/>
  <c r="H12" i="111"/>
  <c r="H11" i="111"/>
  <c r="H10" i="111"/>
  <c r="H9" i="111"/>
  <c r="H8" i="111"/>
  <c r="H7" i="111"/>
  <c r="H6" i="111"/>
  <c r="H5" i="111"/>
  <c r="H164" i="110"/>
  <c r="H163" i="110"/>
  <c r="H162" i="110"/>
  <c r="H161" i="110"/>
  <c r="H160" i="110"/>
  <c r="H159" i="110"/>
  <c r="H158" i="110"/>
  <c r="H157" i="110"/>
  <c r="H156" i="110"/>
  <c r="H155" i="110"/>
  <c r="H154" i="110"/>
  <c r="H153" i="110"/>
  <c r="H152" i="110"/>
  <c r="H151" i="110"/>
  <c r="H150" i="110"/>
  <c r="H149" i="110"/>
  <c r="H148" i="110"/>
  <c r="H147" i="110"/>
  <c r="H146" i="110"/>
  <c r="H145" i="110"/>
  <c r="H144" i="110"/>
  <c r="H143" i="110"/>
  <c r="H142" i="110"/>
  <c r="H141" i="110"/>
  <c r="H140" i="110"/>
  <c r="H139" i="110"/>
  <c r="H138" i="110"/>
  <c r="H137" i="110"/>
  <c r="H136" i="110"/>
  <c r="H135" i="110"/>
  <c r="H134" i="110"/>
  <c r="H133" i="110"/>
  <c r="H132" i="110"/>
  <c r="H131" i="110"/>
  <c r="H130" i="110"/>
  <c r="H129" i="110"/>
  <c r="H128" i="110"/>
  <c r="H127" i="110"/>
  <c r="H126" i="110"/>
  <c r="H125" i="110"/>
  <c r="H124" i="110"/>
  <c r="H123" i="110"/>
  <c r="H122" i="110"/>
  <c r="H121" i="110"/>
  <c r="H120" i="110"/>
  <c r="H119" i="110"/>
  <c r="H118" i="110"/>
  <c r="H117" i="110"/>
  <c r="H116" i="110"/>
  <c r="H115" i="110"/>
  <c r="H114" i="110"/>
  <c r="H113" i="110"/>
  <c r="H112" i="110"/>
  <c r="H111" i="110"/>
  <c r="H110" i="110"/>
  <c r="H109" i="110"/>
  <c r="H108" i="110"/>
  <c r="H107" i="110"/>
  <c r="H106" i="110"/>
  <c r="H105" i="110"/>
  <c r="H104" i="110"/>
  <c r="H103" i="110"/>
  <c r="H102" i="110"/>
  <c r="H101" i="110"/>
  <c r="H100" i="110"/>
  <c r="H99" i="110"/>
  <c r="H98" i="110"/>
  <c r="H97" i="110"/>
  <c r="H96" i="110"/>
  <c r="H95" i="110"/>
  <c r="H94" i="110"/>
  <c r="H93" i="110"/>
  <c r="H92" i="110"/>
  <c r="H91" i="110"/>
  <c r="H90" i="110"/>
  <c r="H89" i="110"/>
  <c r="H88" i="110"/>
  <c r="H87" i="110"/>
  <c r="H86" i="110"/>
  <c r="H85" i="110"/>
  <c r="H84" i="110"/>
  <c r="H83" i="110"/>
  <c r="H82" i="110"/>
  <c r="H81" i="110"/>
  <c r="H80" i="110"/>
  <c r="H79" i="110"/>
  <c r="H78" i="110"/>
  <c r="H77" i="110"/>
  <c r="H76" i="110"/>
  <c r="H75" i="110"/>
  <c r="H74" i="110"/>
  <c r="H73" i="110"/>
  <c r="H72" i="110"/>
  <c r="H71" i="110"/>
  <c r="H70" i="110"/>
  <c r="H69" i="110"/>
  <c r="H68" i="110"/>
  <c r="H67" i="110"/>
  <c r="H66" i="110"/>
  <c r="H65" i="110"/>
  <c r="H64" i="110"/>
  <c r="H63" i="110"/>
  <c r="H62" i="110"/>
  <c r="H61" i="110"/>
  <c r="H60" i="110"/>
  <c r="H59" i="110"/>
  <c r="H58" i="110"/>
  <c r="H57" i="110"/>
  <c r="H56" i="110"/>
  <c r="H55" i="110"/>
  <c r="H54" i="110"/>
  <c r="H53" i="110"/>
  <c r="H52" i="110"/>
  <c r="H51" i="110"/>
  <c r="H50" i="110"/>
  <c r="H49" i="110"/>
  <c r="H48" i="110"/>
  <c r="H47" i="110"/>
  <c r="H46" i="110"/>
  <c r="H45" i="110"/>
  <c r="H44" i="110"/>
  <c r="H43" i="110"/>
  <c r="H42" i="110"/>
  <c r="H41" i="110"/>
  <c r="H40" i="110"/>
  <c r="H39" i="110"/>
  <c r="H38" i="110"/>
  <c r="H37" i="110"/>
  <c r="H36" i="110"/>
  <c r="H35" i="110"/>
  <c r="H34" i="110"/>
  <c r="H33" i="110"/>
  <c r="H32" i="110"/>
  <c r="H31" i="110"/>
  <c r="H30" i="110"/>
  <c r="H29" i="110"/>
  <c r="H28" i="110"/>
  <c r="H27" i="110"/>
  <c r="H26" i="110"/>
  <c r="H25" i="110"/>
  <c r="H24" i="110"/>
  <c r="H23" i="110"/>
  <c r="H22" i="110"/>
  <c r="H21" i="110"/>
  <c r="H20" i="110"/>
  <c r="H19" i="110"/>
  <c r="H18" i="110"/>
  <c r="H17" i="110"/>
  <c r="H16" i="110"/>
  <c r="H15" i="110"/>
  <c r="H14" i="110"/>
  <c r="H13" i="110"/>
  <c r="H12" i="110"/>
  <c r="H11" i="110"/>
  <c r="H10" i="110"/>
  <c r="H9" i="110"/>
  <c r="H8" i="110"/>
  <c r="H7" i="110"/>
  <c r="H6" i="110"/>
  <c r="H5" i="110"/>
  <c r="H184" i="109"/>
  <c r="H183" i="109"/>
  <c r="H182" i="109"/>
  <c r="H181" i="109"/>
  <c r="H180" i="109"/>
  <c r="H179" i="109"/>
  <c r="H178" i="109"/>
  <c r="H177" i="109"/>
  <c r="H176" i="109"/>
  <c r="H175" i="109"/>
  <c r="H174" i="109"/>
  <c r="H173" i="109"/>
  <c r="H172" i="109"/>
  <c r="H171" i="109"/>
  <c r="H170" i="109"/>
  <c r="H169" i="109"/>
  <c r="H168" i="109"/>
  <c r="H167" i="109"/>
  <c r="H166" i="109"/>
  <c r="H165" i="109"/>
  <c r="H164" i="109"/>
  <c r="H163" i="109"/>
  <c r="H162" i="109"/>
  <c r="H161" i="109"/>
  <c r="H160" i="109"/>
  <c r="H159" i="109"/>
  <c r="H158" i="109"/>
  <c r="H157" i="109"/>
  <c r="H156" i="109"/>
  <c r="H155" i="109"/>
  <c r="H154" i="109"/>
  <c r="H153" i="109"/>
  <c r="H152" i="109"/>
  <c r="H151" i="109"/>
  <c r="H150" i="109"/>
  <c r="H149" i="109"/>
  <c r="H148" i="109"/>
  <c r="H147" i="109"/>
  <c r="H146" i="109"/>
  <c r="H145" i="109"/>
  <c r="H144" i="109"/>
  <c r="H143" i="109"/>
  <c r="H142" i="109"/>
  <c r="H141" i="109"/>
  <c r="H140" i="109"/>
  <c r="H139" i="109"/>
  <c r="H138" i="109"/>
  <c r="H137" i="109"/>
  <c r="H136" i="109"/>
  <c r="H135" i="109"/>
  <c r="H134" i="109"/>
  <c r="H133" i="109"/>
  <c r="H132" i="109"/>
  <c r="H131" i="109"/>
  <c r="H130" i="109"/>
  <c r="H129" i="109"/>
  <c r="H128" i="109"/>
  <c r="H127" i="109"/>
  <c r="H126" i="109"/>
  <c r="H125" i="109"/>
  <c r="H124" i="109"/>
  <c r="H123" i="109"/>
  <c r="H122" i="109"/>
  <c r="H121" i="109"/>
  <c r="H120" i="109"/>
  <c r="H119" i="109"/>
  <c r="H118" i="109"/>
  <c r="H117" i="109"/>
  <c r="H116" i="109"/>
  <c r="H115" i="109"/>
  <c r="H114" i="109"/>
  <c r="H113" i="109"/>
  <c r="H112" i="109"/>
  <c r="H111" i="109"/>
  <c r="H110" i="109"/>
  <c r="H109" i="109"/>
  <c r="H108" i="109"/>
  <c r="H107" i="109"/>
  <c r="H106" i="109"/>
  <c r="H105" i="109"/>
  <c r="H104" i="109"/>
  <c r="H103" i="109"/>
  <c r="H102" i="109"/>
  <c r="H101" i="109"/>
  <c r="H100" i="109"/>
  <c r="H99" i="109"/>
  <c r="H98" i="109"/>
  <c r="H97" i="109"/>
  <c r="H96" i="109"/>
  <c r="H95" i="109"/>
  <c r="H94" i="109"/>
  <c r="H93" i="109"/>
  <c r="H92" i="109"/>
  <c r="H91" i="109"/>
  <c r="H90" i="109"/>
  <c r="H89" i="109"/>
  <c r="H88" i="109"/>
  <c r="H87" i="109"/>
  <c r="H86" i="109"/>
  <c r="H85" i="109"/>
  <c r="H84" i="109"/>
  <c r="H83" i="109"/>
  <c r="H82" i="109"/>
  <c r="H81" i="109"/>
  <c r="H80" i="109"/>
  <c r="H79" i="109"/>
  <c r="H78" i="109"/>
  <c r="H77" i="109"/>
  <c r="H76" i="109"/>
  <c r="H75" i="109"/>
  <c r="H74" i="109"/>
  <c r="H73" i="109"/>
  <c r="H72" i="109"/>
  <c r="H71" i="109"/>
  <c r="H70" i="109"/>
  <c r="H69" i="109"/>
  <c r="H68" i="109"/>
  <c r="H67" i="109"/>
  <c r="H66" i="109"/>
  <c r="H65" i="109"/>
  <c r="H64" i="109"/>
  <c r="H63" i="109"/>
  <c r="H62" i="109"/>
  <c r="H61" i="109"/>
  <c r="H60" i="109"/>
  <c r="H59" i="109"/>
  <c r="H58" i="109"/>
  <c r="H57" i="109"/>
  <c r="H56" i="109"/>
  <c r="H55" i="109"/>
  <c r="H54" i="109"/>
  <c r="H53" i="109"/>
  <c r="H52" i="109"/>
  <c r="H51" i="109"/>
  <c r="H50" i="109"/>
  <c r="H49" i="109"/>
  <c r="H48" i="109"/>
  <c r="H47" i="109"/>
  <c r="H46" i="109"/>
  <c r="H45" i="109"/>
  <c r="H44" i="109"/>
  <c r="H43" i="109"/>
  <c r="H42" i="109"/>
  <c r="H41" i="109"/>
  <c r="H40" i="109"/>
  <c r="H39" i="109"/>
  <c r="H38" i="109"/>
  <c r="H37" i="109"/>
  <c r="H36" i="109"/>
  <c r="H35" i="109"/>
  <c r="H34" i="109"/>
  <c r="H33" i="109"/>
  <c r="H32" i="109"/>
  <c r="H31" i="109"/>
  <c r="H30" i="109"/>
  <c r="H29" i="109"/>
  <c r="H28" i="109"/>
  <c r="H27" i="109"/>
  <c r="H26" i="109"/>
  <c r="H25" i="109"/>
  <c r="H24" i="109"/>
  <c r="H23" i="109"/>
  <c r="H22" i="109"/>
  <c r="H21" i="109"/>
  <c r="H20" i="109"/>
  <c r="H19" i="109"/>
  <c r="H18" i="109"/>
  <c r="H17" i="109"/>
  <c r="H16" i="109"/>
  <c r="H15" i="109"/>
  <c r="H14" i="109"/>
  <c r="H13" i="109"/>
  <c r="H12" i="109"/>
  <c r="H11" i="109"/>
  <c r="H10" i="109"/>
  <c r="H9" i="109"/>
  <c r="H8" i="109"/>
  <c r="H7" i="109"/>
  <c r="H6" i="109"/>
  <c r="H5" i="109"/>
  <c r="H124" i="108"/>
  <c r="H123" i="108"/>
  <c r="H122" i="108"/>
  <c r="H121" i="108"/>
  <c r="H120" i="108"/>
  <c r="H119" i="108"/>
  <c r="H118" i="108"/>
  <c r="H117" i="108"/>
  <c r="H116" i="108"/>
  <c r="H115" i="108"/>
  <c r="H114" i="108"/>
  <c r="H113" i="108"/>
  <c r="H112" i="108"/>
  <c r="H111" i="108"/>
  <c r="H110" i="108"/>
  <c r="H109" i="108"/>
  <c r="H108" i="108"/>
  <c r="H107" i="108"/>
  <c r="H106" i="108"/>
  <c r="H105" i="108"/>
  <c r="H104" i="108"/>
  <c r="H103" i="108"/>
  <c r="H102" i="108"/>
  <c r="H101" i="108"/>
  <c r="H100" i="108"/>
  <c r="H99" i="108"/>
  <c r="H98" i="108"/>
  <c r="H97" i="108"/>
  <c r="H96" i="108"/>
  <c r="H95" i="108"/>
  <c r="H94" i="108"/>
  <c r="H93" i="108"/>
  <c r="H92" i="108"/>
  <c r="H91" i="108"/>
  <c r="H90" i="108"/>
  <c r="H89" i="108"/>
  <c r="H88" i="108"/>
  <c r="H87" i="108"/>
  <c r="H86" i="108"/>
  <c r="H85" i="108"/>
  <c r="H84" i="108"/>
  <c r="H83" i="108"/>
  <c r="H82" i="108"/>
  <c r="H81" i="108"/>
  <c r="H80" i="108"/>
  <c r="H79" i="108"/>
  <c r="H78" i="108"/>
  <c r="H77" i="108"/>
  <c r="H76" i="108"/>
  <c r="H75" i="108"/>
  <c r="H74" i="108"/>
  <c r="H73" i="108"/>
  <c r="H72" i="108"/>
  <c r="H71" i="108"/>
  <c r="H70" i="108"/>
  <c r="H69" i="108"/>
  <c r="H68" i="108"/>
  <c r="H67" i="108"/>
  <c r="H66" i="108"/>
  <c r="H65" i="108"/>
  <c r="H64" i="108"/>
  <c r="H63" i="108"/>
  <c r="H62" i="108"/>
  <c r="H61" i="108"/>
  <c r="H60" i="108"/>
  <c r="H59" i="108"/>
  <c r="H58" i="108"/>
  <c r="H57" i="108"/>
  <c r="H56" i="108"/>
  <c r="H55" i="108"/>
  <c r="H54" i="108"/>
  <c r="H53" i="108"/>
  <c r="H52" i="108"/>
  <c r="H51" i="108"/>
  <c r="H50" i="108"/>
  <c r="H49" i="108"/>
  <c r="H48" i="108"/>
  <c r="H47" i="108"/>
  <c r="H46" i="108"/>
  <c r="H45" i="108"/>
  <c r="H44" i="108"/>
  <c r="H43" i="108"/>
  <c r="H42" i="108"/>
  <c r="H41" i="108"/>
  <c r="H40" i="108"/>
  <c r="H39" i="108"/>
  <c r="H38" i="108"/>
  <c r="H37" i="108"/>
  <c r="H36" i="108"/>
  <c r="H35" i="108"/>
  <c r="H34" i="108"/>
  <c r="H33" i="108"/>
  <c r="H32" i="108"/>
  <c r="H31" i="108"/>
  <c r="H30" i="108"/>
  <c r="H29" i="108"/>
  <c r="H28" i="108"/>
  <c r="H27" i="108"/>
  <c r="H26" i="108"/>
  <c r="H25" i="108"/>
  <c r="H24" i="108"/>
  <c r="H23" i="108"/>
  <c r="H22" i="108"/>
  <c r="H21" i="108"/>
  <c r="H20" i="108"/>
  <c r="H19" i="108"/>
  <c r="H18" i="108"/>
  <c r="H17" i="108"/>
  <c r="H16" i="108"/>
  <c r="H15" i="108"/>
  <c r="H14" i="108"/>
  <c r="H13" i="108"/>
  <c r="H12" i="108"/>
  <c r="H11" i="108"/>
  <c r="H10" i="108"/>
  <c r="H9" i="108"/>
  <c r="H8" i="108"/>
  <c r="H7" i="108"/>
  <c r="H6" i="108"/>
  <c r="H5" i="108"/>
  <c r="H284" i="107"/>
  <c r="H283" i="107"/>
  <c r="H282" i="107"/>
  <c r="H281" i="107"/>
  <c r="H280" i="107"/>
  <c r="H279" i="107"/>
  <c r="H278" i="107"/>
  <c r="H277" i="107"/>
  <c r="H276" i="107"/>
  <c r="H275" i="107"/>
  <c r="H274" i="107"/>
  <c r="H273" i="107"/>
  <c r="H272" i="107"/>
  <c r="H271" i="107"/>
  <c r="H270" i="107"/>
  <c r="H269" i="107"/>
  <c r="H268" i="107"/>
  <c r="H267" i="107"/>
  <c r="H266" i="107"/>
  <c r="H265" i="107"/>
  <c r="H264" i="107"/>
  <c r="H263" i="107"/>
  <c r="H262" i="107"/>
  <c r="H261" i="107"/>
  <c r="H260" i="107"/>
  <c r="H259" i="107"/>
  <c r="H258" i="107"/>
  <c r="H257" i="107"/>
  <c r="H256" i="107"/>
  <c r="H255" i="107"/>
  <c r="H254" i="107"/>
  <c r="H253" i="107"/>
  <c r="H252" i="107"/>
  <c r="H251" i="107"/>
  <c r="H250" i="107"/>
  <c r="H249" i="107"/>
  <c r="H248" i="107"/>
  <c r="H247" i="107"/>
  <c r="H246" i="107"/>
  <c r="H245" i="107"/>
  <c r="H244" i="107"/>
  <c r="H243" i="107"/>
  <c r="H242" i="107"/>
  <c r="H241" i="107"/>
  <c r="H240" i="107"/>
  <c r="H239" i="107"/>
  <c r="H238" i="107"/>
  <c r="H237" i="107"/>
  <c r="H236" i="107"/>
  <c r="H235" i="107"/>
  <c r="H234" i="107"/>
  <c r="H233" i="107"/>
  <c r="H232" i="107"/>
  <c r="H231" i="107"/>
  <c r="H230" i="107"/>
  <c r="H229" i="107"/>
  <c r="H228" i="107"/>
  <c r="H227" i="107"/>
  <c r="H226" i="107"/>
  <c r="H225" i="107"/>
  <c r="H224" i="107"/>
  <c r="H223" i="107"/>
  <c r="H222" i="107"/>
  <c r="H221" i="107"/>
  <c r="H220" i="107"/>
  <c r="H219" i="107"/>
  <c r="H218" i="107"/>
  <c r="H217" i="107"/>
  <c r="H216" i="107"/>
  <c r="H215" i="107"/>
  <c r="H214" i="107"/>
  <c r="H213" i="107"/>
  <c r="H212" i="107"/>
  <c r="H211" i="107"/>
  <c r="H210" i="107"/>
  <c r="H209" i="107"/>
  <c r="H208" i="107"/>
  <c r="H207" i="107"/>
  <c r="H206" i="107"/>
  <c r="H205" i="107"/>
  <c r="H204" i="107"/>
  <c r="H203" i="107"/>
  <c r="H202" i="107"/>
  <c r="H201" i="107"/>
  <c r="H200" i="107"/>
  <c r="H199" i="107"/>
  <c r="H198" i="107"/>
  <c r="H197" i="107"/>
  <c r="H196" i="107"/>
  <c r="H195" i="107"/>
  <c r="H194" i="107"/>
  <c r="H193" i="107"/>
  <c r="H192" i="107"/>
  <c r="H191" i="107"/>
  <c r="H190" i="107"/>
  <c r="H189" i="107"/>
  <c r="H188" i="107"/>
  <c r="H187" i="107"/>
  <c r="H186" i="107"/>
  <c r="H185" i="107"/>
  <c r="H184" i="107"/>
  <c r="H183" i="107"/>
  <c r="H182" i="107"/>
  <c r="H181" i="107"/>
  <c r="H180" i="107"/>
  <c r="H179" i="107"/>
  <c r="H178" i="107"/>
  <c r="H177" i="107"/>
  <c r="H176" i="107"/>
  <c r="H175" i="107"/>
  <c r="H174" i="107"/>
  <c r="H173" i="107"/>
  <c r="H172" i="107"/>
  <c r="H171" i="107"/>
  <c r="H170" i="107"/>
  <c r="H169" i="107"/>
  <c r="H168" i="107"/>
  <c r="H167" i="107"/>
  <c r="H166" i="107"/>
  <c r="H165" i="107"/>
  <c r="H164" i="107"/>
  <c r="H163" i="107"/>
  <c r="H162" i="107"/>
  <c r="H161" i="107"/>
  <c r="H160" i="107"/>
  <c r="H159" i="107"/>
  <c r="H158" i="107"/>
  <c r="H157" i="107"/>
  <c r="H156" i="107"/>
  <c r="H155" i="107"/>
  <c r="H154" i="107"/>
  <c r="H153" i="107"/>
  <c r="H152" i="107"/>
  <c r="H151" i="107"/>
  <c r="H150" i="107"/>
  <c r="H149" i="107"/>
  <c r="H148" i="107"/>
  <c r="H147" i="107"/>
  <c r="H146" i="107"/>
  <c r="H145" i="107"/>
  <c r="H144" i="107"/>
  <c r="H143" i="107"/>
  <c r="H142" i="107"/>
  <c r="H141" i="107"/>
  <c r="H140" i="107"/>
  <c r="H139" i="107"/>
  <c r="H138" i="107"/>
  <c r="H137" i="107"/>
  <c r="H136" i="107"/>
  <c r="H135" i="107"/>
  <c r="H134" i="107"/>
  <c r="H133" i="107"/>
  <c r="H132" i="107"/>
  <c r="H131" i="107"/>
  <c r="H130" i="107"/>
  <c r="H129" i="107"/>
  <c r="H128" i="107"/>
  <c r="H127" i="107"/>
  <c r="H126" i="107"/>
  <c r="H125" i="107"/>
  <c r="H124" i="107"/>
  <c r="H123" i="107"/>
  <c r="H122" i="107"/>
  <c r="H121" i="107"/>
  <c r="H120" i="107"/>
  <c r="H119" i="107"/>
  <c r="H118" i="107"/>
  <c r="H117" i="107"/>
  <c r="H116" i="107"/>
  <c r="H115" i="107"/>
  <c r="H114" i="107"/>
  <c r="H113" i="107"/>
  <c r="H112" i="107"/>
  <c r="H111" i="107"/>
  <c r="H110" i="107"/>
  <c r="H109" i="107"/>
  <c r="H108" i="107"/>
  <c r="H107" i="107"/>
  <c r="H106" i="107"/>
  <c r="H105" i="107"/>
  <c r="H104" i="107"/>
  <c r="H103" i="107"/>
  <c r="H102" i="107"/>
  <c r="H101" i="107"/>
  <c r="H100" i="107"/>
  <c r="H99" i="107"/>
  <c r="H98" i="107"/>
  <c r="H97" i="107"/>
  <c r="H96" i="107"/>
  <c r="H95" i="107"/>
  <c r="H94" i="107"/>
  <c r="H93" i="107"/>
  <c r="H92" i="107"/>
  <c r="H91" i="107"/>
  <c r="H90" i="107"/>
  <c r="H89" i="107"/>
  <c r="H88" i="107"/>
  <c r="H87" i="107"/>
  <c r="H86" i="107"/>
  <c r="H85" i="107"/>
  <c r="H84" i="107"/>
  <c r="H83" i="107"/>
  <c r="H82" i="107"/>
  <c r="H81" i="107"/>
  <c r="H80" i="107"/>
  <c r="H79" i="107"/>
  <c r="H78" i="107"/>
  <c r="H77" i="107"/>
  <c r="H76" i="107"/>
  <c r="H75" i="107"/>
  <c r="H74" i="107"/>
  <c r="H73" i="107"/>
  <c r="H72" i="107"/>
  <c r="H71" i="107"/>
  <c r="H70" i="107"/>
  <c r="H69" i="107"/>
  <c r="H68" i="107"/>
  <c r="H67" i="107"/>
  <c r="H66" i="107"/>
  <c r="H65" i="107"/>
  <c r="H64" i="107"/>
  <c r="H63" i="107"/>
  <c r="H62" i="107"/>
  <c r="H61" i="107"/>
  <c r="H60" i="107"/>
  <c r="H59" i="107"/>
  <c r="H58" i="107"/>
  <c r="H57" i="107"/>
  <c r="H56" i="107"/>
  <c r="H55" i="107"/>
  <c r="H54" i="107"/>
  <c r="H53" i="107"/>
  <c r="H52" i="107"/>
  <c r="H51" i="107"/>
  <c r="H50" i="107"/>
  <c r="H49" i="107"/>
  <c r="H48" i="107"/>
  <c r="H47" i="107"/>
  <c r="H46" i="107"/>
  <c r="H45" i="107"/>
  <c r="H44" i="107"/>
  <c r="H43" i="107"/>
  <c r="H42" i="107"/>
  <c r="H41" i="107"/>
  <c r="H40" i="107"/>
  <c r="H39" i="107"/>
  <c r="H38" i="107"/>
  <c r="H37" i="107"/>
  <c r="H36" i="107"/>
  <c r="H35" i="107"/>
  <c r="H34" i="107"/>
  <c r="H33" i="107"/>
  <c r="H32" i="107"/>
  <c r="H31" i="107"/>
  <c r="H30" i="107"/>
  <c r="H29" i="107"/>
  <c r="H28" i="107"/>
  <c r="H27" i="107"/>
  <c r="H26" i="107"/>
  <c r="H25" i="107"/>
  <c r="H24" i="107"/>
  <c r="H23" i="107"/>
  <c r="H22" i="107"/>
  <c r="H21" i="107"/>
  <c r="H20" i="107"/>
  <c r="H19" i="107"/>
  <c r="H18" i="107"/>
  <c r="H17" i="107"/>
  <c r="H16" i="107"/>
  <c r="H15" i="107"/>
  <c r="H14" i="107"/>
  <c r="H13" i="107"/>
  <c r="H12" i="107"/>
  <c r="H11" i="107"/>
  <c r="H10" i="107"/>
  <c r="H9" i="107"/>
  <c r="H8" i="107"/>
  <c r="H7" i="107"/>
  <c r="H6" i="107"/>
  <c r="H5" i="107"/>
  <c r="H264" i="106"/>
  <c r="H263" i="106"/>
  <c r="H262" i="106"/>
  <c r="H261" i="106"/>
  <c r="H260" i="106"/>
  <c r="H259" i="106"/>
  <c r="H258" i="106"/>
  <c r="H257" i="106"/>
  <c r="H256" i="106"/>
  <c r="H255" i="106"/>
  <c r="H254" i="106"/>
  <c r="H253" i="106"/>
  <c r="H252" i="106"/>
  <c r="H251" i="106"/>
  <c r="H250" i="106"/>
  <c r="H249" i="106"/>
  <c r="H248" i="106"/>
  <c r="H247" i="106"/>
  <c r="H246" i="106"/>
  <c r="H245" i="106"/>
  <c r="H244" i="106"/>
  <c r="H243" i="106"/>
  <c r="H242" i="106"/>
  <c r="H241" i="106"/>
  <c r="H240" i="106"/>
  <c r="H239" i="106"/>
  <c r="H238" i="106"/>
  <c r="H237" i="106"/>
  <c r="H236" i="106"/>
  <c r="H235" i="106"/>
  <c r="H234" i="106"/>
  <c r="H233" i="106"/>
  <c r="H232" i="106"/>
  <c r="H231" i="106"/>
  <c r="H230" i="106"/>
  <c r="H229" i="106"/>
  <c r="H228" i="106"/>
  <c r="H227" i="106"/>
  <c r="H226" i="106"/>
  <c r="H225" i="106"/>
  <c r="H224" i="106"/>
  <c r="H223" i="106"/>
  <c r="H222" i="106"/>
  <c r="H221" i="106"/>
  <c r="H220" i="106"/>
  <c r="H219" i="106"/>
  <c r="H218" i="106"/>
  <c r="H217" i="106"/>
  <c r="H216" i="106"/>
  <c r="H215" i="106"/>
  <c r="H214" i="106"/>
  <c r="H213" i="106"/>
  <c r="H212" i="106"/>
  <c r="H211" i="106"/>
  <c r="H210" i="106"/>
  <c r="H209" i="106"/>
  <c r="H208" i="106"/>
  <c r="H207" i="106"/>
  <c r="H206" i="106"/>
  <c r="H205" i="106"/>
  <c r="H204" i="106"/>
  <c r="H203" i="106"/>
  <c r="H202" i="106"/>
  <c r="H201" i="106"/>
  <c r="H200" i="106"/>
  <c r="H199" i="106"/>
  <c r="H198" i="106"/>
  <c r="H197" i="106"/>
  <c r="H196" i="106"/>
  <c r="H195" i="106"/>
  <c r="H194" i="106"/>
  <c r="H193" i="106"/>
  <c r="H192" i="106"/>
  <c r="H191" i="106"/>
  <c r="H190" i="106"/>
  <c r="H189" i="106"/>
  <c r="H188" i="106"/>
  <c r="H187" i="106"/>
  <c r="H186" i="106"/>
  <c r="H185" i="106"/>
  <c r="H184" i="106"/>
  <c r="H183" i="106"/>
  <c r="H182" i="106"/>
  <c r="H181" i="106"/>
  <c r="H180" i="106"/>
  <c r="H179" i="106"/>
  <c r="H178" i="106"/>
  <c r="H177" i="106"/>
  <c r="H176" i="106"/>
  <c r="H175" i="106"/>
  <c r="H174" i="106"/>
  <c r="H173" i="106"/>
  <c r="H172" i="106"/>
  <c r="H171" i="106"/>
  <c r="H170" i="106"/>
  <c r="H169" i="106"/>
  <c r="H168" i="106"/>
  <c r="H167" i="106"/>
  <c r="H166" i="106"/>
  <c r="H165" i="106"/>
  <c r="H164" i="106"/>
  <c r="H163" i="106"/>
  <c r="H162" i="106"/>
  <c r="H161" i="106"/>
  <c r="H160" i="106"/>
  <c r="H159" i="106"/>
  <c r="H158" i="106"/>
  <c r="H157" i="106"/>
  <c r="H156" i="106"/>
  <c r="H155" i="106"/>
  <c r="H154" i="106"/>
  <c r="H153" i="106"/>
  <c r="H152" i="106"/>
  <c r="H151" i="106"/>
  <c r="H150" i="106"/>
  <c r="H149" i="106"/>
  <c r="H148" i="106"/>
  <c r="H147" i="106"/>
  <c r="H146" i="106"/>
  <c r="H145" i="106"/>
  <c r="H144" i="106"/>
  <c r="H143" i="106"/>
  <c r="H142" i="106"/>
  <c r="H141" i="106"/>
  <c r="H140" i="106"/>
  <c r="H139" i="106"/>
  <c r="H138" i="106"/>
  <c r="H137" i="106"/>
  <c r="H136" i="106"/>
  <c r="H135" i="106"/>
  <c r="H134" i="106"/>
  <c r="H133" i="106"/>
  <c r="H132" i="106"/>
  <c r="H131" i="106"/>
  <c r="H130" i="106"/>
  <c r="H129" i="106"/>
  <c r="H128" i="106"/>
  <c r="H127" i="106"/>
  <c r="H126" i="106"/>
  <c r="H125" i="106"/>
  <c r="H124" i="106"/>
  <c r="H123" i="106"/>
  <c r="H122" i="106"/>
  <c r="H121" i="106"/>
  <c r="H120" i="106"/>
  <c r="H119" i="106"/>
  <c r="H118" i="106"/>
  <c r="H117" i="106"/>
  <c r="H116" i="106"/>
  <c r="H115" i="106"/>
  <c r="H114" i="106"/>
  <c r="H113" i="106"/>
  <c r="H112" i="106"/>
  <c r="H111" i="106"/>
  <c r="H110" i="106"/>
  <c r="H109" i="106"/>
  <c r="H108" i="106"/>
  <c r="H107" i="106"/>
  <c r="H106" i="106"/>
  <c r="H105" i="106"/>
  <c r="H104" i="106"/>
  <c r="H103" i="106"/>
  <c r="H102" i="106"/>
  <c r="H101" i="106"/>
  <c r="H100" i="106"/>
  <c r="H99" i="106"/>
  <c r="H98" i="106"/>
  <c r="H97" i="106"/>
  <c r="H96" i="106"/>
  <c r="H95" i="106"/>
  <c r="H94" i="106"/>
  <c r="H93" i="106"/>
  <c r="H92" i="106"/>
  <c r="H91" i="106"/>
  <c r="H90" i="106"/>
  <c r="H89" i="106"/>
  <c r="H88" i="106"/>
  <c r="H87" i="106"/>
  <c r="H86" i="106"/>
  <c r="H85" i="106"/>
  <c r="H84" i="106"/>
  <c r="H83" i="106"/>
  <c r="H82" i="106"/>
  <c r="H81" i="106"/>
  <c r="H80" i="106"/>
  <c r="H79" i="106"/>
  <c r="H78" i="106"/>
  <c r="H77" i="106"/>
  <c r="H76" i="106"/>
  <c r="H75" i="106"/>
  <c r="H74" i="106"/>
  <c r="H73" i="106"/>
  <c r="H72" i="106"/>
  <c r="H71" i="106"/>
  <c r="H70" i="106"/>
  <c r="H69" i="106"/>
  <c r="H68" i="106"/>
  <c r="H67" i="106"/>
  <c r="H66" i="106"/>
  <c r="H65" i="106"/>
  <c r="H64" i="106"/>
  <c r="H63" i="106"/>
  <c r="H62" i="106"/>
  <c r="H61" i="106"/>
  <c r="H60" i="106"/>
  <c r="H59" i="106"/>
  <c r="H58" i="106"/>
  <c r="H57" i="106"/>
  <c r="H56" i="106"/>
  <c r="H55" i="106"/>
  <c r="H54" i="106"/>
  <c r="H53" i="106"/>
  <c r="H52" i="106"/>
  <c r="H51" i="106"/>
  <c r="H50" i="106"/>
  <c r="H49" i="106"/>
  <c r="H48" i="106"/>
  <c r="H47" i="106"/>
  <c r="H46" i="106"/>
  <c r="H45" i="106"/>
  <c r="H44" i="106"/>
  <c r="H43" i="106"/>
  <c r="H42" i="106"/>
  <c r="H41" i="106"/>
  <c r="H40" i="106"/>
  <c r="H39" i="106"/>
  <c r="H38" i="106"/>
  <c r="H37" i="106"/>
  <c r="H36" i="106"/>
  <c r="H35" i="106"/>
  <c r="H34" i="106"/>
  <c r="H33" i="106"/>
  <c r="H32" i="106"/>
  <c r="H31" i="106"/>
  <c r="H30" i="106"/>
  <c r="H29" i="106"/>
  <c r="H28" i="106"/>
  <c r="H27" i="106"/>
  <c r="H26" i="106"/>
  <c r="H25" i="106"/>
  <c r="H24" i="106"/>
  <c r="H23" i="106"/>
  <c r="H22" i="106"/>
  <c r="H21" i="106"/>
  <c r="H20" i="106"/>
  <c r="H19" i="106"/>
  <c r="H18" i="106"/>
  <c r="H17" i="106"/>
  <c r="H16" i="106"/>
  <c r="H15" i="106"/>
  <c r="H14" i="106"/>
  <c r="H13" i="106"/>
  <c r="H12" i="106"/>
  <c r="H11" i="106"/>
  <c r="H10" i="106"/>
  <c r="H9" i="106"/>
  <c r="H8" i="106"/>
  <c r="H7" i="106"/>
  <c r="H6" i="106"/>
  <c r="H5" i="106"/>
  <c r="H184" i="105"/>
  <c r="H183" i="105"/>
  <c r="H182" i="105"/>
  <c r="H181" i="105"/>
  <c r="H180" i="105"/>
  <c r="H179" i="105"/>
  <c r="H178" i="105"/>
  <c r="H177" i="105"/>
  <c r="H176" i="105"/>
  <c r="H175" i="105"/>
  <c r="H174" i="105"/>
  <c r="H173" i="105"/>
  <c r="H172" i="105"/>
  <c r="H171" i="105"/>
  <c r="H170" i="105"/>
  <c r="H169" i="105"/>
  <c r="H168" i="105"/>
  <c r="H167" i="105"/>
  <c r="H166" i="105"/>
  <c r="H165" i="105"/>
  <c r="H164" i="105"/>
  <c r="H163" i="105"/>
  <c r="H162" i="105"/>
  <c r="H161" i="105"/>
  <c r="H160" i="105"/>
  <c r="H159" i="105"/>
  <c r="H158" i="105"/>
  <c r="H157" i="105"/>
  <c r="H156" i="105"/>
  <c r="H155" i="105"/>
  <c r="H154" i="105"/>
  <c r="H153" i="105"/>
  <c r="H152" i="105"/>
  <c r="H151" i="105"/>
  <c r="H150" i="105"/>
  <c r="H149" i="105"/>
  <c r="H148" i="105"/>
  <c r="H147" i="105"/>
  <c r="H146" i="105"/>
  <c r="H145" i="105"/>
  <c r="H144" i="105"/>
  <c r="H143" i="105"/>
  <c r="H142" i="105"/>
  <c r="H141" i="105"/>
  <c r="H140" i="105"/>
  <c r="H139" i="105"/>
  <c r="H138" i="105"/>
  <c r="H137" i="105"/>
  <c r="H136" i="105"/>
  <c r="H135" i="105"/>
  <c r="H134" i="105"/>
  <c r="H133" i="105"/>
  <c r="H132" i="105"/>
  <c r="H131" i="105"/>
  <c r="H130" i="105"/>
  <c r="H129" i="105"/>
  <c r="H128" i="105"/>
  <c r="H127" i="105"/>
  <c r="H126" i="105"/>
  <c r="H125" i="105"/>
  <c r="H124" i="105"/>
  <c r="H123" i="105"/>
  <c r="H122" i="105"/>
  <c r="H121" i="105"/>
  <c r="H120" i="105"/>
  <c r="H119" i="105"/>
  <c r="H118" i="105"/>
  <c r="H117" i="105"/>
  <c r="H116" i="105"/>
  <c r="H115" i="105"/>
  <c r="H114" i="105"/>
  <c r="H113" i="105"/>
  <c r="H112" i="105"/>
  <c r="H111" i="105"/>
  <c r="H110" i="105"/>
  <c r="H109" i="105"/>
  <c r="H108" i="105"/>
  <c r="H107" i="105"/>
  <c r="H106" i="105"/>
  <c r="H105" i="105"/>
  <c r="H104" i="105"/>
  <c r="H103" i="105"/>
  <c r="H102" i="105"/>
  <c r="H101" i="105"/>
  <c r="H100" i="105"/>
  <c r="H99" i="105"/>
  <c r="H98" i="105"/>
  <c r="H97" i="105"/>
  <c r="H96" i="105"/>
  <c r="H95" i="105"/>
  <c r="H94" i="105"/>
  <c r="H93" i="105"/>
  <c r="H92" i="105"/>
  <c r="H91" i="105"/>
  <c r="H90" i="105"/>
  <c r="H89" i="105"/>
  <c r="H88" i="105"/>
  <c r="H87" i="105"/>
  <c r="H86" i="105"/>
  <c r="H85" i="105"/>
  <c r="H84" i="105"/>
  <c r="H83" i="105"/>
  <c r="H82" i="105"/>
  <c r="H81" i="105"/>
  <c r="H80" i="105"/>
  <c r="H79" i="105"/>
  <c r="H78" i="105"/>
  <c r="H77" i="105"/>
  <c r="H76" i="105"/>
  <c r="H75" i="105"/>
  <c r="H74" i="105"/>
  <c r="H73" i="105"/>
  <c r="H72" i="105"/>
  <c r="H71" i="105"/>
  <c r="H70" i="105"/>
  <c r="H69" i="105"/>
  <c r="H68" i="105"/>
  <c r="H67" i="105"/>
  <c r="H66" i="105"/>
  <c r="H65" i="105"/>
  <c r="H64" i="105"/>
  <c r="H63" i="105"/>
  <c r="H62" i="105"/>
  <c r="H61" i="105"/>
  <c r="H60" i="105"/>
  <c r="H59" i="105"/>
  <c r="H58" i="105"/>
  <c r="H57" i="105"/>
  <c r="H56" i="105"/>
  <c r="H55" i="105"/>
  <c r="H54" i="105"/>
  <c r="H53" i="105"/>
  <c r="H52" i="105"/>
  <c r="H51" i="105"/>
  <c r="H50" i="105"/>
  <c r="H49" i="105"/>
  <c r="H48" i="105"/>
  <c r="H47" i="105"/>
  <c r="H46" i="105"/>
  <c r="H45" i="105"/>
  <c r="H44" i="105"/>
  <c r="H43" i="105"/>
  <c r="H42" i="105"/>
  <c r="H41" i="105"/>
  <c r="H40" i="105"/>
  <c r="H39" i="105"/>
  <c r="H38" i="105"/>
  <c r="H37" i="105"/>
  <c r="H36" i="105"/>
  <c r="H35" i="105"/>
  <c r="H34" i="105"/>
  <c r="H33" i="105"/>
  <c r="H32" i="105"/>
  <c r="H31" i="105"/>
  <c r="H30" i="105"/>
  <c r="H29" i="105"/>
  <c r="H28" i="105"/>
  <c r="H27" i="105"/>
  <c r="H26" i="105"/>
  <c r="H25" i="105"/>
  <c r="H24" i="105"/>
  <c r="H23" i="105"/>
  <c r="H22" i="105"/>
  <c r="H21" i="105"/>
  <c r="H20" i="105"/>
  <c r="H19" i="105"/>
  <c r="H18" i="105"/>
  <c r="H17" i="105"/>
  <c r="H16" i="105"/>
  <c r="H15" i="105"/>
  <c r="H14" i="105"/>
  <c r="H13" i="105"/>
  <c r="H12" i="105"/>
  <c r="H11" i="105"/>
  <c r="H10" i="105"/>
  <c r="H9" i="105"/>
  <c r="H8" i="105"/>
  <c r="H7" i="105"/>
  <c r="H6" i="105"/>
  <c r="H5" i="105"/>
  <c r="H284" i="104"/>
  <c r="H283" i="104"/>
  <c r="H282" i="104"/>
  <c r="H281" i="104"/>
  <c r="H280" i="104"/>
  <c r="H279" i="104"/>
  <c r="H278" i="104"/>
  <c r="H277" i="104"/>
  <c r="H276" i="104"/>
  <c r="H275" i="104"/>
  <c r="H274" i="104"/>
  <c r="H273" i="104"/>
  <c r="H272" i="104"/>
  <c r="H271" i="104"/>
  <c r="H270" i="104"/>
  <c r="H269" i="104"/>
  <c r="H268" i="104"/>
  <c r="H267" i="104"/>
  <c r="H266" i="104"/>
  <c r="H265" i="104"/>
  <c r="H264" i="104"/>
  <c r="H263" i="104"/>
  <c r="H262" i="104"/>
  <c r="H261" i="104"/>
  <c r="H260" i="104"/>
  <c r="H259" i="104"/>
  <c r="H258" i="104"/>
  <c r="H257" i="104"/>
  <c r="H256" i="104"/>
  <c r="H255" i="104"/>
  <c r="H254" i="104"/>
  <c r="H253" i="104"/>
  <c r="H252" i="104"/>
  <c r="H251" i="104"/>
  <c r="H250" i="104"/>
  <c r="H249" i="104"/>
  <c r="H248" i="104"/>
  <c r="H247" i="104"/>
  <c r="H246" i="104"/>
  <c r="H245" i="104"/>
  <c r="H244" i="104"/>
  <c r="H243" i="104"/>
  <c r="H242" i="104"/>
  <c r="H241" i="104"/>
  <c r="H240" i="104"/>
  <c r="H239" i="104"/>
  <c r="H238" i="104"/>
  <c r="H237" i="104"/>
  <c r="H236" i="104"/>
  <c r="H235" i="104"/>
  <c r="H234" i="104"/>
  <c r="H233" i="104"/>
  <c r="H232" i="104"/>
  <c r="H231" i="104"/>
  <c r="H230" i="104"/>
  <c r="H229" i="104"/>
  <c r="H228" i="104"/>
  <c r="H227" i="104"/>
  <c r="H226" i="104"/>
  <c r="H225" i="104"/>
  <c r="H224" i="104"/>
  <c r="H223" i="104"/>
  <c r="H222" i="104"/>
  <c r="H221" i="104"/>
  <c r="H220" i="104"/>
  <c r="H219" i="104"/>
  <c r="H218" i="104"/>
  <c r="H217" i="104"/>
  <c r="H216" i="104"/>
  <c r="H215" i="104"/>
  <c r="H214" i="104"/>
  <c r="H213" i="104"/>
  <c r="H212" i="104"/>
  <c r="H211" i="104"/>
  <c r="H210" i="104"/>
  <c r="H209" i="104"/>
  <c r="H208" i="104"/>
  <c r="H207" i="104"/>
  <c r="H206" i="104"/>
  <c r="H205" i="104"/>
  <c r="H204" i="104"/>
  <c r="H203" i="104"/>
  <c r="H202" i="104"/>
  <c r="H201" i="104"/>
  <c r="H200" i="104"/>
  <c r="H199" i="104"/>
  <c r="H198" i="104"/>
  <c r="H197" i="104"/>
  <c r="H196" i="104"/>
  <c r="H195" i="104"/>
  <c r="H194" i="104"/>
  <c r="H193" i="104"/>
  <c r="H192" i="104"/>
  <c r="H191" i="104"/>
  <c r="H190" i="104"/>
  <c r="H189" i="104"/>
  <c r="H188" i="104"/>
  <c r="H187" i="104"/>
  <c r="H186" i="104"/>
  <c r="H185" i="104"/>
  <c r="H184" i="104"/>
  <c r="H183" i="104"/>
  <c r="H182" i="104"/>
  <c r="H181" i="104"/>
  <c r="H180" i="104"/>
  <c r="H179" i="104"/>
  <c r="H178" i="104"/>
  <c r="H177" i="104"/>
  <c r="H176" i="104"/>
  <c r="H175" i="104"/>
  <c r="H174" i="104"/>
  <c r="H173" i="104"/>
  <c r="H172" i="104"/>
  <c r="H171" i="104"/>
  <c r="H170" i="104"/>
  <c r="H169" i="104"/>
  <c r="H168" i="104"/>
  <c r="H167" i="104"/>
  <c r="H166" i="104"/>
  <c r="H165" i="104"/>
  <c r="H164" i="104"/>
  <c r="H163" i="104"/>
  <c r="H162" i="104"/>
  <c r="H161" i="104"/>
  <c r="H160" i="104"/>
  <c r="H159" i="104"/>
  <c r="H158" i="104"/>
  <c r="H157" i="104"/>
  <c r="H156" i="104"/>
  <c r="H155" i="104"/>
  <c r="H154" i="104"/>
  <c r="H153" i="104"/>
  <c r="H152" i="104"/>
  <c r="H151" i="104"/>
  <c r="H150" i="104"/>
  <c r="H149" i="104"/>
  <c r="H148" i="104"/>
  <c r="H147" i="104"/>
  <c r="H146" i="104"/>
  <c r="H145" i="104"/>
  <c r="H144" i="104"/>
  <c r="H143" i="104"/>
  <c r="H142" i="104"/>
  <c r="H141" i="104"/>
  <c r="H140" i="104"/>
  <c r="H139" i="104"/>
  <c r="H138" i="104"/>
  <c r="H137" i="104"/>
  <c r="H136" i="104"/>
  <c r="H135" i="104"/>
  <c r="H134" i="104"/>
  <c r="H133" i="104"/>
  <c r="H132" i="104"/>
  <c r="H131" i="104"/>
  <c r="H130" i="104"/>
  <c r="H129" i="104"/>
  <c r="H128" i="104"/>
  <c r="H127" i="104"/>
  <c r="H126" i="104"/>
  <c r="H125" i="104"/>
  <c r="H124" i="104"/>
  <c r="H123" i="104"/>
  <c r="H122" i="104"/>
  <c r="H121" i="104"/>
  <c r="H120" i="104"/>
  <c r="H119" i="104"/>
  <c r="H118" i="104"/>
  <c r="H117" i="104"/>
  <c r="H116" i="104"/>
  <c r="H115" i="104"/>
  <c r="H114" i="104"/>
  <c r="H113" i="104"/>
  <c r="H112" i="104"/>
  <c r="H111" i="104"/>
  <c r="H110" i="104"/>
  <c r="H109" i="104"/>
  <c r="H108" i="104"/>
  <c r="H107" i="104"/>
  <c r="H106" i="104"/>
  <c r="H105" i="104"/>
  <c r="H104" i="104"/>
  <c r="H103" i="104"/>
  <c r="H102" i="104"/>
  <c r="H101" i="104"/>
  <c r="H100" i="104"/>
  <c r="H99" i="104"/>
  <c r="H98" i="104"/>
  <c r="H97" i="104"/>
  <c r="H96" i="104"/>
  <c r="H95" i="104"/>
  <c r="H94" i="104"/>
  <c r="H93" i="104"/>
  <c r="H92" i="104"/>
  <c r="H91" i="104"/>
  <c r="H90" i="104"/>
  <c r="H89" i="104"/>
  <c r="H88" i="104"/>
  <c r="H87" i="104"/>
  <c r="H86" i="104"/>
  <c r="H85" i="104"/>
  <c r="H84" i="104"/>
  <c r="H83" i="104"/>
  <c r="H82" i="104"/>
  <c r="H81" i="104"/>
  <c r="H80" i="104"/>
  <c r="H79" i="104"/>
  <c r="H78" i="104"/>
  <c r="H77" i="104"/>
  <c r="H76" i="104"/>
  <c r="H75" i="104"/>
  <c r="H74" i="104"/>
  <c r="H73" i="104"/>
  <c r="H72" i="104"/>
  <c r="H71" i="104"/>
  <c r="H70" i="104"/>
  <c r="H69" i="104"/>
  <c r="H68" i="104"/>
  <c r="H67" i="104"/>
  <c r="H66" i="104"/>
  <c r="H65" i="104"/>
  <c r="H64" i="104"/>
  <c r="H63" i="104"/>
  <c r="H62" i="104"/>
  <c r="H61" i="104"/>
  <c r="H60" i="104"/>
  <c r="H59" i="104"/>
  <c r="H58" i="104"/>
  <c r="H57" i="104"/>
  <c r="H56" i="104"/>
  <c r="H55" i="104"/>
  <c r="H54" i="104"/>
  <c r="H53" i="104"/>
  <c r="H52" i="104"/>
  <c r="H51" i="104"/>
  <c r="H50" i="104"/>
  <c r="H49" i="104"/>
  <c r="H48" i="104"/>
  <c r="H47" i="104"/>
  <c r="H46" i="104"/>
  <c r="H45" i="104"/>
  <c r="H44" i="104"/>
  <c r="H43" i="104"/>
  <c r="H42" i="104"/>
  <c r="H41" i="104"/>
  <c r="H40" i="104"/>
  <c r="H39" i="104"/>
  <c r="H38" i="104"/>
  <c r="H37" i="104"/>
  <c r="H36" i="104"/>
  <c r="H35" i="104"/>
  <c r="H34" i="104"/>
  <c r="H33" i="104"/>
  <c r="H32" i="104"/>
  <c r="H31" i="104"/>
  <c r="H30" i="104"/>
  <c r="H29" i="104"/>
  <c r="H28" i="104"/>
  <c r="H27" i="104"/>
  <c r="H26" i="104"/>
  <c r="H25" i="104"/>
  <c r="H24" i="104"/>
  <c r="H23" i="104"/>
  <c r="H22" i="104"/>
  <c r="H21" i="104"/>
  <c r="H20" i="104"/>
  <c r="H19" i="104"/>
  <c r="H18" i="104"/>
  <c r="H17" i="104"/>
  <c r="H16" i="104"/>
  <c r="H15" i="104"/>
  <c r="H14" i="104"/>
  <c r="H13" i="104"/>
  <c r="H12" i="104"/>
  <c r="H11" i="104"/>
  <c r="H10" i="104"/>
  <c r="H9" i="104"/>
  <c r="H8" i="104"/>
  <c r="H7" i="104"/>
  <c r="H6" i="104"/>
  <c r="H5" i="104"/>
  <c r="H204" i="103"/>
  <c r="H203" i="103"/>
  <c r="H202" i="103"/>
  <c r="H201" i="103"/>
  <c r="H200" i="103"/>
  <c r="H199" i="103"/>
  <c r="H198" i="103"/>
  <c r="H197" i="103"/>
  <c r="H196" i="103"/>
  <c r="H195" i="103"/>
  <c r="H194" i="103"/>
  <c r="H193" i="103"/>
  <c r="H192" i="103"/>
  <c r="H191" i="103"/>
  <c r="H190" i="103"/>
  <c r="H189" i="103"/>
  <c r="H188" i="103"/>
  <c r="H187" i="103"/>
  <c r="H186" i="103"/>
  <c r="H185" i="103"/>
  <c r="H184" i="103"/>
  <c r="H183" i="103"/>
  <c r="H182" i="103"/>
  <c r="H181" i="103"/>
  <c r="H180" i="103"/>
  <c r="H179" i="103"/>
  <c r="H178" i="103"/>
  <c r="H177" i="103"/>
  <c r="H176" i="103"/>
  <c r="H175" i="103"/>
  <c r="H174" i="103"/>
  <c r="H173" i="103"/>
  <c r="H172" i="103"/>
  <c r="H171" i="103"/>
  <c r="H170" i="103"/>
  <c r="H169" i="103"/>
  <c r="H168" i="103"/>
  <c r="H167" i="103"/>
  <c r="H166" i="103"/>
  <c r="H165" i="103"/>
  <c r="H164" i="103"/>
  <c r="H163" i="103"/>
  <c r="H162" i="103"/>
  <c r="H161" i="103"/>
  <c r="H160" i="103"/>
  <c r="H159" i="103"/>
  <c r="H158" i="103"/>
  <c r="H157" i="103"/>
  <c r="H156" i="103"/>
  <c r="H155" i="103"/>
  <c r="H154" i="103"/>
  <c r="H153" i="103"/>
  <c r="H152" i="103"/>
  <c r="H151" i="103"/>
  <c r="H150" i="103"/>
  <c r="H149" i="103"/>
  <c r="H148" i="103"/>
  <c r="H147" i="103"/>
  <c r="H146" i="103"/>
  <c r="H145" i="103"/>
  <c r="H144" i="103"/>
  <c r="H143" i="103"/>
  <c r="H142" i="103"/>
  <c r="H141" i="103"/>
  <c r="H140" i="103"/>
  <c r="H139" i="103"/>
  <c r="H138" i="103"/>
  <c r="H137" i="103"/>
  <c r="H136" i="103"/>
  <c r="H135" i="103"/>
  <c r="H134" i="103"/>
  <c r="H133" i="103"/>
  <c r="H132" i="103"/>
  <c r="H131" i="103"/>
  <c r="H130" i="103"/>
  <c r="H129" i="103"/>
  <c r="H128" i="103"/>
  <c r="H127" i="103"/>
  <c r="H126" i="103"/>
  <c r="H125" i="103"/>
  <c r="H124" i="103"/>
  <c r="H123" i="103"/>
  <c r="H122" i="103"/>
  <c r="H121" i="103"/>
  <c r="H120" i="103"/>
  <c r="H119" i="103"/>
  <c r="H118" i="103"/>
  <c r="H117" i="103"/>
  <c r="H116" i="103"/>
  <c r="H115" i="103"/>
  <c r="H114" i="103"/>
  <c r="H113" i="103"/>
  <c r="H112" i="103"/>
  <c r="H111" i="103"/>
  <c r="H110" i="103"/>
  <c r="H109" i="103"/>
  <c r="H108" i="103"/>
  <c r="H107" i="103"/>
  <c r="H106" i="103"/>
  <c r="H105" i="103"/>
  <c r="H104" i="103"/>
  <c r="H103" i="103"/>
  <c r="H102" i="103"/>
  <c r="H101" i="103"/>
  <c r="H100" i="103"/>
  <c r="H99" i="103"/>
  <c r="H98" i="103"/>
  <c r="H97" i="103"/>
  <c r="H96" i="103"/>
  <c r="H95" i="103"/>
  <c r="H94" i="103"/>
  <c r="H93" i="103"/>
  <c r="H92" i="103"/>
  <c r="H91" i="103"/>
  <c r="H90" i="103"/>
  <c r="H89" i="103"/>
  <c r="H88" i="103"/>
  <c r="H87" i="103"/>
  <c r="H86" i="103"/>
  <c r="H85" i="103"/>
  <c r="H84" i="103"/>
  <c r="H83" i="103"/>
  <c r="H82" i="103"/>
  <c r="H81" i="103"/>
  <c r="H80" i="103"/>
  <c r="H79" i="103"/>
  <c r="H78" i="103"/>
  <c r="H77" i="103"/>
  <c r="H76" i="103"/>
  <c r="H75" i="103"/>
  <c r="H74" i="103"/>
  <c r="H73" i="103"/>
  <c r="H72" i="103"/>
  <c r="H71" i="103"/>
  <c r="H70" i="103"/>
  <c r="H69" i="103"/>
  <c r="H68" i="103"/>
  <c r="H67" i="103"/>
  <c r="H66" i="103"/>
  <c r="H65" i="103"/>
  <c r="H64" i="103"/>
  <c r="H63" i="103"/>
  <c r="H62" i="103"/>
  <c r="H61" i="103"/>
  <c r="H60" i="103"/>
  <c r="H59" i="103"/>
  <c r="H58" i="103"/>
  <c r="H57" i="103"/>
  <c r="H56" i="103"/>
  <c r="H55" i="103"/>
  <c r="H54" i="103"/>
  <c r="H53" i="103"/>
  <c r="H52" i="103"/>
  <c r="H51" i="103"/>
  <c r="H50" i="103"/>
  <c r="H49" i="103"/>
  <c r="H48" i="103"/>
  <c r="H47" i="103"/>
  <c r="H46" i="103"/>
  <c r="H45" i="103"/>
  <c r="H44" i="103"/>
  <c r="H43" i="103"/>
  <c r="H42" i="103"/>
  <c r="H41" i="103"/>
  <c r="H40" i="103"/>
  <c r="H39" i="103"/>
  <c r="H38" i="103"/>
  <c r="H37" i="103"/>
  <c r="H36" i="103"/>
  <c r="H35" i="103"/>
  <c r="H34" i="103"/>
  <c r="H33" i="103"/>
  <c r="H32" i="103"/>
  <c r="H31" i="103"/>
  <c r="H30" i="103"/>
  <c r="H29" i="103"/>
  <c r="H28" i="103"/>
  <c r="H27" i="103"/>
  <c r="H26" i="103"/>
  <c r="H25" i="103"/>
  <c r="H24" i="103"/>
  <c r="H23" i="103"/>
  <c r="H22" i="103"/>
  <c r="H21" i="103"/>
  <c r="H20" i="103"/>
  <c r="H19" i="103"/>
  <c r="H18" i="103"/>
  <c r="H17" i="103"/>
  <c r="H16" i="103"/>
  <c r="H15" i="103"/>
  <c r="H14" i="103"/>
  <c r="H13" i="103"/>
  <c r="H12" i="103"/>
  <c r="H11" i="103"/>
  <c r="H10" i="103"/>
  <c r="H9" i="103"/>
  <c r="H8" i="103"/>
  <c r="H7" i="103"/>
  <c r="H6" i="103"/>
  <c r="H5" i="103"/>
  <c r="H204" i="102"/>
  <c r="H203" i="102"/>
  <c r="H202" i="102"/>
  <c r="H201" i="102"/>
  <c r="H200" i="102"/>
  <c r="H199" i="102"/>
  <c r="H198" i="102"/>
  <c r="H197" i="102"/>
  <c r="H196" i="102"/>
  <c r="H195" i="102"/>
  <c r="H194" i="102"/>
  <c r="H193" i="102"/>
  <c r="H192" i="102"/>
  <c r="H191" i="102"/>
  <c r="H190" i="102"/>
  <c r="H189" i="102"/>
  <c r="H188" i="102"/>
  <c r="H187" i="102"/>
  <c r="H186" i="102"/>
  <c r="H185" i="102"/>
  <c r="H184" i="102"/>
  <c r="H183" i="102"/>
  <c r="H182" i="102"/>
  <c r="H181" i="102"/>
  <c r="H180" i="102"/>
  <c r="H179" i="102"/>
  <c r="H178" i="102"/>
  <c r="H177" i="102"/>
  <c r="H176" i="102"/>
  <c r="H175" i="102"/>
  <c r="H174" i="102"/>
  <c r="H173" i="102"/>
  <c r="H172" i="102"/>
  <c r="H171" i="102"/>
  <c r="H170" i="102"/>
  <c r="H169" i="102"/>
  <c r="H168" i="102"/>
  <c r="H167" i="102"/>
  <c r="H166" i="102"/>
  <c r="H165" i="102"/>
  <c r="H164" i="102"/>
  <c r="H163" i="102"/>
  <c r="H162" i="102"/>
  <c r="H161" i="102"/>
  <c r="H160" i="102"/>
  <c r="H159" i="102"/>
  <c r="H158" i="102"/>
  <c r="H157" i="102"/>
  <c r="H156" i="102"/>
  <c r="H155" i="102"/>
  <c r="H154" i="102"/>
  <c r="H153" i="102"/>
  <c r="H152" i="102"/>
  <c r="H151" i="102"/>
  <c r="H150" i="102"/>
  <c r="H149" i="102"/>
  <c r="H148" i="102"/>
  <c r="H147" i="102"/>
  <c r="H146" i="102"/>
  <c r="H145" i="102"/>
  <c r="H144" i="102"/>
  <c r="H143" i="102"/>
  <c r="H142" i="102"/>
  <c r="H141" i="102"/>
  <c r="H140" i="102"/>
  <c r="H139" i="102"/>
  <c r="H138" i="102"/>
  <c r="H137" i="102"/>
  <c r="H136" i="102"/>
  <c r="H135" i="102"/>
  <c r="H134" i="102"/>
  <c r="H133" i="102"/>
  <c r="H132" i="102"/>
  <c r="H131" i="102"/>
  <c r="H130" i="102"/>
  <c r="H129" i="102"/>
  <c r="H128" i="102"/>
  <c r="H127" i="102"/>
  <c r="H126" i="102"/>
  <c r="H125" i="102"/>
  <c r="H124" i="102"/>
  <c r="H123" i="102"/>
  <c r="H122" i="102"/>
  <c r="H121" i="102"/>
  <c r="H120" i="102"/>
  <c r="H119" i="102"/>
  <c r="H118" i="102"/>
  <c r="H117" i="102"/>
  <c r="H116" i="102"/>
  <c r="H115" i="102"/>
  <c r="H114" i="102"/>
  <c r="H113" i="102"/>
  <c r="H112" i="102"/>
  <c r="H111" i="102"/>
  <c r="H110" i="102"/>
  <c r="H109" i="102"/>
  <c r="H108" i="102"/>
  <c r="H107" i="102"/>
  <c r="H106" i="102"/>
  <c r="H105" i="102"/>
  <c r="H104" i="102"/>
  <c r="H103" i="102"/>
  <c r="H102" i="102"/>
  <c r="H101" i="102"/>
  <c r="H100" i="102"/>
  <c r="H99" i="102"/>
  <c r="H98" i="102"/>
  <c r="H97" i="102"/>
  <c r="H96" i="102"/>
  <c r="H95" i="102"/>
  <c r="H94" i="102"/>
  <c r="H93" i="102"/>
  <c r="H92" i="102"/>
  <c r="H91" i="102"/>
  <c r="H90" i="102"/>
  <c r="H89" i="102"/>
  <c r="H88" i="102"/>
  <c r="H87" i="102"/>
  <c r="H86" i="102"/>
  <c r="H85" i="102"/>
  <c r="H84" i="102"/>
  <c r="H83" i="102"/>
  <c r="H82" i="102"/>
  <c r="H81" i="102"/>
  <c r="H80" i="102"/>
  <c r="H79" i="102"/>
  <c r="H78" i="102"/>
  <c r="H77" i="102"/>
  <c r="H76" i="102"/>
  <c r="H75" i="102"/>
  <c r="H74" i="102"/>
  <c r="H73" i="102"/>
  <c r="H72" i="102"/>
  <c r="H71" i="102"/>
  <c r="H70" i="102"/>
  <c r="H69" i="102"/>
  <c r="H68" i="102"/>
  <c r="H67" i="102"/>
  <c r="H66" i="102"/>
  <c r="H65" i="102"/>
  <c r="H64" i="102"/>
  <c r="H63" i="102"/>
  <c r="H62" i="102"/>
  <c r="H61" i="102"/>
  <c r="H60" i="102"/>
  <c r="H59" i="102"/>
  <c r="H58" i="102"/>
  <c r="H57" i="102"/>
  <c r="H56" i="102"/>
  <c r="H55" i="102"/>
  <c r="H54" i="102"/>
  <c r="H53" i="102"/>
  <c r="H52" i="102"/>
  <c r="H51" i="102"/>
  <c r="H50" i="102"/>
  <c r="H49" i="102"/>
  <c r="H48" i="102"/>
  <c r="H47" i="102"/>
  <c r="H46" i="102"/>
  <c r="H45" i="102"/>
  <c r="H44" i="102"/>
  <c r="H43" i="102"/>
  <c r="H42" i="102"/>
  <c r="H41" i="102"/>
  <c r="H40" i="102"/>
  <c r="H39" i="102"/>
  <c r="H38" i="102"/>
  <c r="H37" i="102"/>
  <c r="H36" i="102"/>
  <c r="H35" i="102"/>
  <c r="H34" i="102"/>
  <c r="H33" i="102"/>
  <c r="H32" i="102"/>
  <c r="H31" i="102"/>
  <c r="H30" i="102"/>
  <c r="H29" i="102"/>
  <c r="H28" i="102"/>
  <c r="H27" i="102"/>
  <c r="H26" i="102"/>
  <c r="H25" i="102"/>
  <c r="H24" i="102"/>
  <c r="H23" i="102"/>
  <c r="H22" i="102"/>
  <c r="H21" i="102"/>
  <c r="H20" i="102"/>
  <c r="H19" i="102"/>
  <c r="H18" i="102"/>
  <c r="H17" i="102"/>
  <c r="H16" i="102"/>
  <c r="H15" i="102"/>
  <c r="H14" i="102"/>
  <c r="H13" i="102"/>
  <c r="H12" i="102"/>
  <c r="H11" i="102"/>
  <c r="H10" i="102"/>
  <c r="H9" i="102"/>
  <c r="H8" i="102"/>
  <c r="H7" i="102"/>
  <c r="H6" i="102"/>
  <c r="H5" i="102"/>
  <c r="H204" i="101"/>
  <c r="H203" i="101"/>
  <c r="H202" i="101"/>
  <c r="H201" i="101"/>
  <c r="H200" i="101"/>
  <c r="H199" i="101"/>
  <c r="H198" i="101"/>
  <c r="H197" i="101"/>
  <c r="H196" i="101"/>
  <c r="H195" i="101"/>
  <c r="H194" i="101"/>
  <c r="H193" i="101"/>
  <c r="H192" i="101"/>
  <c r="H191" i="101"/>
  <c r="H190" i="101"/>
  <c r="H189" i="101"/>
  <c r="H188" i="101"/>
  <c r="H187" i="101"/>
  <c r="H186" i="101"/>
  <c r="H185" i="101"/>
  <c r="H184" i="101"/>
  <c r="H183" i="101"/>
  <c r="H182" i="101"/>
  <c r="H181" i="101"/>
  <c r="H180" i="101"/>
  <c r="H179" i="101"/>
  <c r="H178" i="101"/>
  <c r="H177" i="101"/>
  <c r="H176" i="101"/>
  <c r="H175" i="101"/>
  <c r="H174" i="101"/>
  <c r="H173" i="101"/>
  <c r="H172" i="101"/>
  <c r="H171" i="101"/>
  <c r="H170" i="101"/>
  <c r="H169" i="101"/>
  <c r="H168" i="101"/>
  <c r="H167" i="101"/>
  <c r="H166" i="101"/>
  <c r="H165" i="101"/>
  <c r="H164" i="101"/>
  <c r="H163" i="101"/>
  <c r="H162" i="101"/>
  <c r="H161" i="101"/>
  <c r="H160" i="101"/>
  <c r="H159" i="101"/>
  <c r="H158" i="101"/>
  <c r="H157" i="101"/>
  <c r="H156" i="101"/>
  <c r="H155" i="101"/>
  <c r="H154" i="101"/>
  <c r="H153" i="101"/>
  <c r="H152" i="101"/>
  <c r="H151" i="101"/>
  <c r="H150" i="101"/>
  <c r="H149" i="101"/>
  <c r="H148" i="101"/>
  <c r="H147" i="101"/>
  <c r="H146" i="101"/>
  <c r="H145" i="101"/>
  <c r="H144" i="101"/>
  <c r="H143" i="101"/>
  <c r="H142" i="101"/>
  <c r="H141" i="101"/>
  <c r="H140" i="101"/>
  <c r="H139" i="101"/>
  <c r="H138" i="101"/>
  <c r="H137" i="101"/>
  <c r="H136" i="101"/>
  <c r="H135" i="101"/>
  <c r="H134" i="101"/>
  <c r="H133" i="101"/>
  <c r="H132" i="101"/>
  <c r="H131" i="101"/>
  <c r="H130" i="101"/>
  <c r="H129" i="101"/>
  <c r="H128" i="101"/>
  <c r="H127" i="101"/>
  <c r="H126" i="101"/>
  <c r="H125" i="101"/>
  <c r="H124" i="101"/>
  <c r="H123" i="101"/>
  <c r="H122" i="101"/>
  <c r="H121" i="101"/>
  <c r="H120" i="101"/>
  <c r="H119" i="101"/>
  <c r="H118" i="101"/>
  <c r="H117" i="101"/>
  <c r="H116" i="101"/>
  <c r="H115" i="101"/>
  <c r="H114" i="101"/>
  <c r="H113" i="101"/>
  <c r="H112" i="101"/>
  <c r="H111" i="101"/>
  <c r="H110" i="101"/>
  <c r="H109" i="101"/>
  <c r="H108" i="101"/>
  <c r="H107" i="101"/>
  <c r="H106" i="101"/>
  <c r="H105" i="101"/>
  <c r="H104" i="101"/>
  <c r="H103" i="101"/>
  <c r="H102" i="101"/>
  <c r="H101" i="101"/>
  <c r="H100" i="101"/>
  <c r="H99" i="101"/>
  <c r="H98" i="101"/>
  <c r="H97" i="101"/>
  <c r="H96" i="101"/>
  <c r="H95" i="101"/>
  <c r="H94" i="101"/>
  <c r="H93" i="101"/>
  <c r="H92" i="101"/>
  <c r="H91" i="101"/>
  <c r="H90" i="101"/>
  <c r="H89" i="101"/>
  <c r="H88" i="101"/>
  <c r="H87" i="101"/>
  <c r="H86" i="101"/>
  <c r="H85" i="101"/>
  <c r="H84" i="101"/>
  <c r="H83" i="101"/>
  <c r="H82" i="101"/>
  <c r="H81" i="101"/>
  <c r="H80" i="101"/>
  <c r="H79" i="101"/>
  <c r="H78" i="101"/>
  <c r="H77" i="101"/>
  <c r="H76" i="101"/>
  <c r="H75" i="101"/>
  <c r="H74" i="101"/>
  <c r="H73" i="101"/>
  <c r="H72" i="101"/>
  <c r="H71" i="101"/>
  <c r="H70" i="101"/>
  <c r="H69" i="101"/>
  <c r="H68" i="101"/>
  <c r="H67" i="101"/>
  <c r="H66" i="101"/>
  <c r="H65" i="101"/>
  <c r="H64" i="101"/>
  <c r="H63" i="101"/>
  <c r="H62" i="101"/>
  <c r="H61" i="101"/>
  <c r="H60" i="101"/>
  <c r="H59" i="101"/>
  <c r="H58" i="101"/>
  <c r="H57" i="101"/>
  <c r="H56" i="101"/>
  <c r="H55" i="101"/>
  <c r="H54" i="101"/>
  <c r="H53" i="101"/>
  <c r="H52" i="101"/>
  <c r="H51" i="101"/>
  <c r="H50" i="101"/>
  <c r="H49" i="101"/>
  <c r="H48" i="101"/>
  <c r="H47" i="101"/>
  <c r="H46" i="101"/>
  <c r="H45" i="101"/>
  <c r="H44" i="101"/>
  <c r="H43" i="101"/>
  <c r="H42" i="101"/>
  <c r="H41" i="101"/>
  <c r="H40" i="101"/>
  <c r="H39" i="101"/>
  <c r="H38" i="101"/>
  <c r="H37" i="101"/>
  <c r="H36" i="101"/>
  <c r="H35" i="101"/>
  <c r="H34" i="101"/>
  <c r="H33" i="101"/>
  <c r="H32" i="101"/>
  <c r="H31" i="101"/>
  <c r="H30" i="101"/>
  <c r="H29" i="101"/>
  <c r="H28" i="101"/>
  <c r="H27" i="101"/>
  <c r="H26" i="101"/>
  <c r="H25" i="101"/>
  <c r="H24" i="101"/>
  <c r="H23" i="101"/>
  <c r="H22" i="101"/>
  <c r="H21" i="101"/>
  <c r="H20" i="101"/>
  <c r="H19" i="101"/>
  <c r="H18" i="101"/>
  <c r="H17" i="101"/>
  <c r="H16" i="101"/>
  <c r="H15" i="101"/>
  <c r="H14" i="101"/>
  <c r="H13" i="101"/>
  <c r="H12" i="101"/>
  <c r="H11" i="101"/>
  <c r="H10" i="101"/>
  <c r="H9" i="101"/>
  <c r="H8" i="101"/>
  <c r="H7" i="101"/>
  <c r="H6" i="101"/>
  <c r="H5" i="101"/>
  <c r="H164" i="100"/>
  <c r="H163" i="100"/>
  <c r="H162" i="100"/>
  <c r="H161" i="100"/>
  <c r="H160" i="100"/>
  <c r="H159" i="100"/>
  <c r="H158" i="100"/>
  <c r="H157" i="100"/>
  <c r="H156" i="100"/>
  <c r="H155" i="100"/>
  <c r="H154" i="100"/>
  <c r="H153" i="100"/>
  <c r="H152" i="100"/>
  <c r="H151" i="100"/>
  <c r="H150" i="100"/>
  <c r="H149" i="100"/>
  <c r="H148" i="100"/>
  <c r="H147" i="100"/>
  <c r="H146" i="100"/>
  <c r="H145" i="100"/>
  <c r="H144" i="100"/>
  <c r="H143" i="100"/>
  <c r="H142" i="100"/>
  <c r="H141" i="100"/>
  <c r="H140" i="100"/>
  <c r="H139" i="100"/>
  <c r="H138" i="100"/>
  <c r="H137" i="100"/>
  <c r="H136" i="100"/>
  <c r="H135" i="100"/>
  <c r="H134" i="100"/>
  <c r="H133" i="100"/>
  <c r="H132" i="100"/>
  <c r="H131" i="100"/>
  <c r="H130" i="100"/>
  <c r="H129" i="100"/>
  <c r="H128" i="100"/>
  <c r="H127" i="100"/>
  <c r="H126" i="100"/>
  <c r="H125" i="100"/>
  <c r="H124" i="100"/>
  <c r="H123" i="100"/>
  <c r="H122" i="100"/>
  <c r="H121" i="100"/>
  <c r="H120" i="100"/>
  <c r="H119" i="100"/>
  <c r="H118" i="100"/>
  <c r="H117" i="100"/>
  <c r="H116" i="100"/>
  <c r="H115" i="100"/>
  <c r="H114" i="100"/>
  <c r="H113" i="100"/>
  <c r="H112" i="100"/>
  <c r="H111" i="100"/>
  <c r="H110" i="100"/>
  <c r="H109" i="100"/>
  <c r="H108" i="100"/>
  <c r="H107" i="100"/>
  <c r="H106" i="100"/>
  <c r="H105" i="100"/>
  <c r="H104" i="100"/>
  <c r="H103" i="100"/>
  <c r="H102" i="100"/>
  <c r="H101" i="100"/>
  <c r="H100" i="100"/>
  <c r="H99" i="100"/>
  <c r="H98" i="100"/>
  <c r="H97" i="100"/>
  <c r="H96" i="100"/>
  <c r="H95" i="100"/>
  <c r="H94" i="100"/>
  <c r="H93" i="100"/>
  <c r="H92" i="100"/>
  <c r="H91" i="100"/>
  <c r="H90" i="100"/>
  <c r="H89" i="100"/>
  <c r="H88" i="100"/>
  <c r="H87" i="100"/>
  <c r="H86" i="100"/>
  <c r="H85" i="100"/>
  <c r="H84" i="100"/>
  <c r="H83" i="100"/>
  <c r="H82" i="100"/>
  <c r="H81" i="100"/>
  <c r="H80" i="100"/>
  <c r="H79" i="100"/>
  <c r="H78" i="100"/>
  <c r="H77" i="100"/>
  <c r="H76" i="100"/>
  <c r="H75" i="100"/>
  <c r="H74" i="100"/>
  <c r="H73" i="100"/>
  <c r="H72" i="100"/>
  <c r="H71" i="100"/>
  <c r="H70" i="100"/>
  <c r="H69" i="100"/>
  <c r="H68" i="100"/>
  <c r="H67" i="100"/>
  <c r="H66" i="100"/>
  <c r="H65" i="100"/>
  <c r="H64" i="100"/>
  <c r="H63" i="100"/>
  <c r="H62" i="100"/>
  <c r="H61" i="100"/>
  <c r="H60" i="100"/>
  <c r="H59" i="100"/>
  <c r="H58" i="100"/>
  <c r="H57" i="100"/>
  <c r="H56" i="100"/>
  <c r="H55" i="100"/>
  <c r="H54" i="100"/>
  <c r="H53" i="100"/>
  <c r="H52" i="100"/>
  <c r="H51" i="100"/>
  <c r="H50" i="100"/>
  <c r="H49" i="100"/>
  <c r="H48" i="100"/>
  <c r="H47" i="100"/>
  <c r="H46" i="100"/>
  <c r="H45" i="100"/>
  <c r="H44" i="100"/>
  <c r="H43" i="100"/>
  <c r="H42" i="100"/>
  <c r="H41" i="100"/>
  <c r="H40" i="100"/>
  <c r="H39" i="100"/>
  <c r="H38" i="100"/>
  <c r="H37" i="100"/>
  <c r="H36" i="100"/>
  <c r="H35" i="100"/>
  <c r="H34" i="100"/>
  <c r="H33" i="100"/>
  <c r="H32" i="100"/>
  <c r="H31" i="100"/>
  <c r="H30" i="100"/>
  <c r="H29" i="100"/>
  <c r="H28" i="100"/>
  <c r="H27" i="100"/>
  <c r="H26" i="100"/>
  <c r="H25" i="100"/>
  <c r="H24" i="100"/>
  <c r="H23" i="100"/>
  <c r="H22" i="100"/>
  <c r="H21" i="100"/>
  <c r="H20" i="100"/>
  <c r="H19" i="100"/>
  <c r="H18" i="100"/>
  <c r="H17" i="100"/>
  <c r="H16" i="100"/>
  <c r="H15" i="100"/>
  <c r="H14" i="100"/>
  <c r="H13" i="100"/>
  <c r="H12" i="100"/>
  <c r="H11" i="100"/>
  <c r="H10" i="100"/>
  <c r="H9" i="100"/>
  <c r="H8" i="100"/>
  <c r="H7" i="100"/>
  <c r="H6" i="100"/>
  <c r="H5" i="100"/>
  <c r="H164" i="99"/>
  <c r="H163" i="99"/>
  <c r="H162" i="99"/>
  <c r="H161" i="99"/>
  <c r="H160" i="99"/>
  <c r="H159" i="99"/>
  <c r="H158" i="99"/>
  <c r="H157" i="99"/>
  <c r="H156" i="99"/>
  <c r="H155" i="99"/>
  <c r="H154" i="99"/>
  <c r="H153" i="99"/>
  <c r="H152" i="99"/>
  <c r="H151" i="99"/>
  <c r="H150" i="99"/>
  <c r="H149" i="99"/>
  <c r="H148" i="99"/>
  <c r="H147" i="99"/>
  <c r="H146" i="99"/>
  <c r="H145" i="99"/>
  <c r="H144" i="99"/>
  <c r="H143" i="99"/>
  <c r="H142" i="99"/>
  <c r="H141" i="99"/>
  <c r="H140" i="99"/>
  <c r="H139" i="99"/>
  <c r="H138" i="99"/>
  <c r="H137" i="99"/>
  <c r="H136" i="99"/>
  <c r="H135" i="99"/>
  <c r="H134" i="99"/>
  <c r="H133" i="99"/>
  <c r="H132" i="99"/>
  <c r="H131" i="99"/>
  <c r="H130" i="99"/>
  <c r="H129" i="99"/>
  <c r="H128" i="99"/>
  <c r="H127" i="99"/>
  <c r="H126" i="99"/>
  <c r="H125" i="99"/>
  <c r="H124" i="99"/>
  <c r="H123" i="99"/>
  <c r="H122" i="99"/>
  <c r="H121" i="99"/>
  <c r="H120" i="99"/>
  <c r="H119" i="99"/>
  <c r="H118" i="99"/>
  <c r="H117" i="99"/>
  <c r="H116" i="99"/>
  <c r="H115" i="99"/>
  <c r="H114" i="99"/>
  <c r="H113" i="99"/>
  <c r="H112" i="99"/>
  <c r="H111" i="99"/>
  <c r="H110" i="99"/>
  <c r="H109" i="99"/>
  <c r="H108" i="99"/>
  <c r="H107" i="99"/>
  <c r="H106" i="99"/>
  <c r="H105" i="99"/>
  <c r="H104" i="99"/>
  <c r="H103" i="99"/>
  <c r="H102" i="99"/>
  <c r="H101" i="99"/>
  <c r="H100" i="99"/>
  <c r="H99" i="99"/>
  <c r="H98" i="99"/>
  <c r="H97" i="99"/>
  <c r="H96" i="99"/>
  <c r="H95" i="99"/>
  <c r="H94" i="99"/>
  <c r="H93" i="99"/>
  <c r="H92" i="99"/>
  <c r="H91" i="99"/>
  <c r="H90" i="99"/>
  <c r="H89" i="99"/>
  <c r="H88" i="99"/>
  <c r="H87" i="99"/>
  <c r="H86" i="99"/>
  <c r="H85" i="99"/>
  <c r="H84" i="99"/>
  <c r="H83" i="99"/>
  <c r="H82" i="99"/>
  <c r="H81" i="99"/>
  <c r="H80" i="99"/>
  <c r="H79" i="99"/>
  <c r="H78" i="99"/>
  <c r="H77" i="99"/>
  <c r="H76" i="99"/>
  <c r="H75" i="99"/>
  <c r="H74" i="99"/>
  <c r="H73" i="99"/>
  <c r="H72" i="99"/>
  <c r="H71" i="99"/>
  <c r="H70" i="99"/>
  <c r="H69" i="99"/>
  <c r="H68" i="99"/>
  <c r="H67" i="99"/>
  <c r="H66" i="99"/>
  <c r="H65" i="99"/>
  <c r="H64" i="99"/>
  <c r="H63" i="99"/>
  <c r="H62" i="99"/>
  <c r="H61" i="99"/>
  <c r="H60" i="99"/>
  <c r="H59" i="99"/>
  <c r="H58" i="99"/>
  <c r="H57" i="99"/>
  <c r="H56" i="99"/>
  <c r="H55" i="99"/>
  <c r="H54" i="99"/>
  <c r="H53" i="99"/>
  <c r="H52" i="99"/>
  <c r="H51" i="99"/>
  <c r="H50" i="99"/>
  <c r="H49" i="99"/>
  <c r="H48" i="99"/>
  <c r="H47" i="99"/>
  <c r="H46" i="99"/>
  <c r="H45" i="99"/>
  <c r="H44" i="99"/>
  <c r="H43" i="99"/>
  <c r="H42" i="99"/>
  <c r="H41" i="99"/>
  <c r="H40" i="99"/>
  <c r="H39" i="99"/>
  <c r="H38" i="99"/>
  <c r="H37" i="99"/>
  <c r="H36" i="99"/>
  <c r="H35" i="99"/>
  <c r="H34" i="99"/>
  <c r="H33" i="99"/>
  <c r="H32" i="99"/>
  <c r="H31" i="99"/>
  <c r="H30" i="99"/>
  <c r="H29" i="99"/>
  <c r="H28" i="99"/>
  <c r="H27" i="99"/>
  <c r="H26" i="99"/>
  <c r="H25" i="99"/>
  <c r="H24" i="99"/>
  <c r="H23" i="99"/>
  <c r="H22" i="99"/>
  <c r="H21" i="99"/>
  <c r="H20" i="99"/>
  <c r="H19" i="99"/>
  <c r="H18" i="99"/>
  <c r="H17" i="99"/>
  <c r="H16" i="99"/>
  <c r="H15" i="99"/>
  <c r="H14" i="99"/>
  <c r="H13" i="99"/>
  <c r="H12" i="99"/>
  <c r="H11" i="99"/>
  <c r="H10" i="99"/>
  <c r="H9" i="99"/>
  <c r="H8" i="99"/>
  <c r="H7" i="99"/>
  <c r="H6" i="99"/>
  <c r="H5" i="99"/>
  <c r="H204" i="98"/>
  <c r="H203" i="98"/>
  <c r="H202" i="98"/>
  <c r="H201" i="98"/>
  <c r="H200" i="98"/>
  <c r="H199" i="98"/>
  <c r="H198" i="98"/>
  <c r="H197" i="98"/>
  <c r="H196" i="98"/>
  <c r="H195" i="98"/>
  <c r="H194" i="98"/>
  <c r="H193" i="98"/>
  <c r="H192" i="98"/>
  <c r="H191" i="98"/>
  <c r="H190" i="98"/>
  <c r="H189" i="98"/>
  <c r="H188" i="98"/>
  <c r="H187" i="98"/>
  <c r="H186" i="98"/>
  <c r="H185" i="98"/>
  <c r="H184" i="98"/>
  <c r="H183" i="98"/>
  <c r="H182" i="98"/>
  <c r="H181" i="98"/>
  <c r="H180" i="98"/>
  <c r="H179" i="98"/>
  <c r="H178" i="98"/>
  <c r="H177" i="98"/>
  <c r="H176" i="98"/>
  <c r="H175" i="98"/>
  <c r="H174" i="98"/>
  <c r="H173" i="98"/>
  <c r="H172" i="98"/>
  <c r="H171" i="98"/>
  <c r="H170" i="98"/>
  <c r="H169" i="98"/>
  <c r="H168" i="98"/>
  <c r="H167" i="98"/>
  <c r="H166" i="98"/>
  <c r="H165" i="98"/>
  <c r="H164" i="98"/>
  <c r="H163" i="98"/>
  <c r="H162" i="98"/>
  <c r="H161" i="98"/>
  <c r="H160" i="98"/>
  <c r="H159" i="98"/>
  <c r="H158" i="98"/>
  <c r="H157" i="98"/>
  <c r="H156" i="98"/>
  <c r="H155" i="98"/>
  <c r="H154" i="98"/>
  <c r="H153" i="98"/>
  <c r="H152" i="98"/>
  <c r="H151" i="98"/>
  <c r="H150" i="98"/>
  <c r="H149" i="98"/>
  <c r="H148" i="98"/>
  <c r="H147" i="98"/>
  <c r="H146" i="98"/>
  <c r="H145" i="98"/>
  <c r="H144" i="98"/>
  <c r="H143" i="98"/>
  <c r="H142" i="98"/>
  <c r="H141" i="98"/>
  <c r="H140" i="98"/>
  <c r="H139" i="98"/>
  <c r="H138" i="98"/>
  <c r="H137" i="98"/>
  <c r="H136" i="98"/>
  <c r="H135" i="98"/>
  <c r="H134" i="98"/>
  <c r="H133" i="98"/>
  <c r="H132" i="98"/>
  <c r="H131" i="98"/>
  <c r="H130" i="98"/>
  <c r="H129" i="98"/>
  <c r="H128" i="98"/>
  <c r="H127" i="98"/>
  <c r="H126" i="98"/>
  <c r="H125" i="98"/>
  <c r="H124" i="98"/>
  <c r="H123" i="98"/>
  <c r="H122" i="98"/>
  <c r="H121" i="98"/>
  <c r="H120" i="98"/>
  <c r="H119" i="98"/>
  <c r="H118" i="98"/>
  <c r="H117" i="98"/>
  <c r="H116" i="98"/>
  <c r="H115" i="98"/>
  <c r="H114" i="98"/>
  <c r="H113" i="98"/>
  <c r="H112" i="98"/>
  <c r="H111" i="98"/>
  <c r="H110" i="98"/>
  <c r="H109" i="98"/>
  <c r="H108" i="98"/>
  <c r="H107" i="98"/>
  <c r="H106" i="98"/>
  <c r="H105" i="98"/>
  <c r="H104" i="98"/>
  <c r="H103" i="98"/>
  <c r="H102" i="98"/>
  <c r="H101" i="98"/>
  <c r="H100" i="98"/>
  <c r="H99" i="98"/>
  <c r="H98" i="98"/>
  <c r="H97" i="98"/>
  <c r="H96" i="98"/>
  <c r="H95" i="98"/>
  <c r="H94" i="98"/>
  <c r="H93" i="98"/>
  <c r="H92" i="98"/>
  <c r="H91" i="98"/>
  <c r="H90" i="98"/>
  <c r="H89" i="98"/>
  <c r="H88" i="98"/>
  <c r="H87" i="98"/>
  <c r="H86" i="98"/>
  <c r="H85" i="98"/>
  <c r="H84" i="98"/>
  <c r="H83" i="98"/>
  <c r="H82" i="98"/>
  <c r="H81" i="98"/>
  <c r="H80" i="98"/>
  <c r="H79" i="98"/>
  <c r="H78" i="98"/>
  <c r="H77" i="98"/>
  <c r="H76" i="98"/>
  <c r="H75" i="98"/>
  <c r="H74" i="98"/>
  <c r="H73" i="98"/>
  <c r="H72" i="98"/>
  <c r="H71" i="98"/>
  <c r="H70" i="98"/>
  <c r="H69" i="98"/>
  <c r="H68" i="98"/>
  <c r="H67" i="98"/>
  <c r="H66" i="98"/>
  <c r="H65" i="98"/>
  <c r="H64" i="98"/>
  <c r="H63" i="98"/>
  <c r="H62" i="98"/>
  <c r="H61" i="98"/>
  <c r="H60" i="98"/>
  <c r="H59" i="98"/>
  <c r="H58" i="98"/>
  <c r="H57" i="98"/>
  <c r="H56" i="98"/>
  <c r="H55" i="98"/>
  <c r="H54" i="98"/>
  <c r="H53" i="98"/>
  <c r="H52" i="98"/>
  <c r="H51" i="98"/>
  <c r="H50" i="98"/>
  <c r="H49" i="98"/>
  <c r="H48" i="98"/>
  <c r="H47" i="98"/>
  <c r="H46" i="98"/>
  <c r="H45" i="98"/>
  <c r="H44" i="98"/>
  <c r="H43" i="98"/>
  <c r="H42" i="98"/>
  <c r="H41" i="98"/>
  <c r="H40" i="98"/>
  <c r="H39" i="98"/>
  <c r="H38" i="98"/>
  <c r="H37" i="98"/>
  <c r="H36" i="98"/>
  <c r="H35" i="98"/>
  <c r="H34" i="98"/>
  <c r="H33" i="98"/>
  <c r="H32" i="98"/>
  <c r="H31" i="98"/>
  <c r="H30" i="98"/>
  <c r="H29" i="98"/>
  <c r="H28" i="98"/>
  <c r="H27" i="98"/>
  <c r="H26" i="98"/>
  <c r="H25" i="98"/>
  <c r="H24" i="98"/>
  <c r="H23" i="98"/>
  <c r="H22" i="98"/>
  <c r="H21" i="98"/>
  <c r="H20" i="98"/>
  <c r="H19" i="98"/>
  <c r="H18" i="98"/>
  <c r="H17" i="98"/>
  <c r="H16" i="98"/>
  <c r="H15" i="98"/>
  <c r="H14" i="98"/>
  <c r="H13" i="98"/>
  <c r="H12" i="98"/>
  <c r="H11" i="98"/>
  <c r="H10" i="98"/>
  <c r="H9" i="98"/>
  <c r="H8" i="98"/>
  <c r="H7" i="98"/>
  <c r="H6" i="98"/>
  <c r="H5" i="98"/>
  <c r="H184" i="97"/>
  <c r="H183" i="97"/>
  <c r="H182" i="97"/>
  <c r="H181" i="97"/>
  <c r="H180" i="97"/>
  <c r="H179" i="97"/>
  <c r="H178" i="97"/>
  <c r="H177" i="97"/>
  <c r="H176" i="97"/>
  <c r="H175" i="97"/>
  <c r="H174" i="97"/>
  <c r="H173" i="97"/>
  <c r="H172" i="97"/>
  <c r="H171" i="97"/>
  <c r="H170" i="97"/>
  <c r="H169" i="97"/>
  <c r="H168" i="97"/>
  <c r="H167" i="97"/>
  <c r="H166" i="97"/>
  <c r="H165" i="97"/>
  <c r="H164" i="97"/>
  <c r="H163" i="97"/>
  <c r="H162" i="97"/>
  <c r="H161" i="97"/>
  <c r="H160" i="97"/>
  <c r="H159" i="97"/>
  <c r="H158" i="97"/>
  <c r="H157" i="97"/>
  <c r="H156" i="97"/>
  <c r="H155" i="97"/>
  <c r="H154" i="97"/>
  <c r="H153" i="97"/>
  <c r="H152" i="97"/>
  <c r="H151" i="97"/>
  <c r="H150" i="97"/>
  <c r="H149" i="97"/>
  <c r="H148" i="97"/>
  <c r="H147" i="97"/>
  <c r="H146" i="97"/>
  <c r="H145" i="97"/>
  <c r="H144" i="97"/>
  <c r="H143" i="97"/>
  <c r="H142" i="97"/>
  <c r="H141" i="97"/>
  <c r="H140" i="97"/>
  <c r="H139" i="97"/>
  <c r="H138" i="97"/>
  <c r="H137" i="97"/>
  <c r="H136" i="97"/>
  <c r="H135" i="97"/>
  <c r="H134" i="97"/>
  <c r="H133" i="97"/>
  <c r="H132" i="97"/>
  <c r="H131" i="97"/>
  <c r="H130" i="97"/>
  <c r="H129" i="97"/>
  <c r="H128" i="97"/>
  <c r="H127" i="97"/>
  <c r="H126" i="97"/>
  <c r="H125" i="97"/>
  <c r="H124" i="97"/>
  <c r="H123" i="97"/>
  <c r="H122" i="97"/>
  <c r="H121" i="97"/>
  <c r="H120" i="97"/>
  <c r="H119" i="97"/>
  <c r="H118" i="97"/>
  <c r="H117" i="97"/>
  <c r="H116" i="97"/>
  <c r="H115" i="97"/>
  <c r="H114" i="97"/>
  <c r="H113" i="97"/>
  <c r="H112" i="97"/>
  <c r="H111" i="97"/>
  <c r="H110" i="97"/>
  <c r="H109" i="97"/>
  <c r="H108" i="97"/>
  <c r="H107" i="97"/>
  <c r="H106" i="97"/>
  <c r="H105" i="97"/>
  <c r="H104" i="97"/>
  <c r="H103" i="97"/>
  <c r="H102" i="97"/>
  <c r="H101" i="97"/>
  <c r="H100" i="97"/>
  <c r="H99" i="97"/>
  <c r="H98" i="97"/>
  <c r="H97" i="97"/>
  <c r="H96" i="97"/>
  <c r="H95" i="97"/>
  <c r="H94" i="97"/>
  <c r="H93" i="97"/>
  <c r="H92" i="97"/>
  <c r="H91" i="97"/>
  <c r="H90" i="97"/>
  <c r="H89" i="97"/>
  <c r="H88" i="97"/>
  <c r="H87" i="97"/>
  <c r="H86" i="97"/>
  <c r="H85" i="97"/>
  <c r="H84" i="97"/>
  <c r="H83" i="97"/>
  <c r="H82" i="97"/>
  <c r="H81" i="97"/>
  <c r="H80" i="97"/>
  <c r="H79" i="97"/>
  <c r="H78" i="97"/>
  <c r="H77" i="97"/>
  <c r="H76" i="97"/>
  <c r="H75" i="97"/>
  <c r="H74" i="97"/>
  <c r="H73" i="97"/>
  <c r="H72" i="97"/>
  <c r="H71" i="97"/>
  <c r="H70" i="97"/>
  <c r="H69" i="97"/>
  <c r="H68" i="97"/>
  <c r="H67" i="97"/>
  <c r="H66" i="97"/>
  <c r="H65" i="97"/>
  <c r="H64" i="97"/>
  <c r="H63" i="97"/>
  <c r="H62" i="97"/>
  <c r="H61" i="97"/>
  <c r="H60" i="97"/>
  <c r="H59" i="97"/>
  <c r="H58" i="97"/>
  <c r="H57" i="97"/>
  <c r="H56" i="97"/>
  <c r="H55" i="97"/>
  <c r="H54" i="97"/>
  <c r="H53" i="97"/>
  <c r="H52" i="97"/>
  <c r="H51" i="97"/>
  <c r="H50" i="97"/>
  <c r="H49" i="97"/>
  <c r="H48" i="97"/>
  <c r="H47" i="97"/>
  <c r="H46" i="97"/>
  <c r="H45" i="97"/>
  <c r="H44" i="97"/>
  <c r="H43" i="97"/>
  <c r="H42" i="97"/>
  <c r="H41" i="97"/>
  <c r="H40" i="97"/>
  <c r="H39" i="97"/>
  <c r="H38" i="97"/>
  <c r="H37" i="97"/>
  <c r="H36" i="97"/>
  <c r="H35" i="97"/>
  <c r="H34" i="97"/>
  <c r="H33" i="97"/>
  <c r="H32" i="97"/>
  <c r="H31" i="97"/>
  <c r="H30" i="97"/>
  <c r="H29" i="97"/>
  <c r="H28" i="97"/>
  <c r="H27" i="97"/>
  <c r="H26" i="97"/>
  <c r="H25" i="97"/>
  <c r="H24" i="97"/>
  <c r="H23" i="97"/>
  <c r="H22" i="97"/>
  <c r="H21" i="97"/>
  <c r="H20" i="97"/>
  <c r="H19" i="97"/>
  <c r="H18" i="97"/>
  <c r="H17" i="97"/>
  <c r="H16" i="97"/>
  <c r="H15" i="97"/>
  <c r="H14" i="97"/>
  <c r="H13" i="97"/>
  <c r="H12" i="97"/>
  <c r="H11" i="97"/>
  <c r="H10" i="97"/>
  <c r="H9" i="97"/>
  <c r="H8" i="97"/>
  <c r="H7" i="97"/>
  <c r="H6" i="97"/>
  <c r="H5" i="97"/>
  <c r="H122" i="93"/>
  <c r="H121" i="93"/>
  <c r="H120" i="93"/>
  <c r="H119" i="93"/>
  <c r="H118" i="93"/>
  <c r="H117" i="93"/>
  <c r="H116" i="93"/>
  <c r="H115" i="93"/>
  <c r="H114" i="93"/>
  <c r="H113" i="93"/>
  <c r="H112" i="93"/>
  <c r="H111" i="93"/>
  <c r="H110" i="93"/>
  <c r="H109" i="93"/>
  <c r="H108" i="93"/>
  <c r="H107" i="93"/>
  <c r="H106" i="93"/>
  <c r="H105" i="93"/>
  <c r="H104" i="93"/>
  <c r="H103" i="93"/>
  <c r="H102" i="93"/>
  <c r="H101" i="93"/>
  <c r="H100" i="93"/>
  <c r="H99" i="93"/>
  <c r="H98" i="93"/>
  <c r="H97" i="93"/>
  <c r="H96" i="93"/>
  <c r="H95" i="93"/>
  <c r="H94" i="93"/>
  <c r="H93" i="93"/>
  <c r="H92" i="93"/>
  <c r="H91" i="93"/>
  <c r="H90" i="93"/>
  <c r="H89" i="93"/>
  <c r="H88" i="93"/>
  <c r="H87" i="93"/>
  <c r="H86" i="93"/>
  <c r="H85" i="93"/>
  <c r="H84" i="93"/>
  <c r="H83" i="93"/>
  <c r="H82" i="93"/>
  <c r="H81" i="93"/>
  <c r="H80" i="93"/>
  <c r="H79" i="93"/>
  <c r="H78" i="93"/>
  <c r="H77" i="93"/>
  <c r="H76" i="93"/>
  <c r="H75" i="93"/>
  <c r="H74" i="93"/>
  <c r="H73" i="93"/>
  <c r="H72" i="93"/>
  <c r="H71" i="93"/>
  <c r="H70" i="93"/>
  <c r="H69" i="93"/>
  <c r="H68" i="93"/>
  <c r="H67" i="93"/>
  <c r="H66" i="93"/>
  <c r="H65" i="93"/>
  <c r="H64" i="93"/>
  <c r="H63" i="93"/>
  <c r="H62" i="93"/>
  <c r="H61" i="93"/>
  <c r="H60" i="93"/>
  <c r="H59" i="93"/>
  <c r="H58" i="93"/>
  <c r="H57" i="93"/>
  <c r="H56" i="93"/>
  <c r="H55" i="93"/>
  <c r="H54" i="93"/>
  <c r="H53" i="93"/>
  <c r="H52" i="93"/>
  <c r="H51" i="93"/>
  <c r="H50" i="93"/>
  <c r="H49" i="93"/>
  <c r="H48" i="93"/>
  <c r="H47" i="93"/>
  <c r="H46" i="93"/>
  <c r="H45" i="93"/>
  <c r="H44" i="93"/>
  <c r="H43" i="93"/>
  <c r="H42" i="93"/>
  <c r="H41" i="93"/>
  <c r="H40" i="93"/>
  <c r="H39" i="93"/>
  <c r="H38" i="93"/>
  <c r="H37" i="93"/>
  <c r="H36" i="93"/>
  <c r="H35" i="93"/>
  <c r="H34" i="93"/>
  <c r="H33" i="93"/>
  <c r="H32" i="93"/>
  <c r="H31" i="93"/>
  <c r="H30" i="93"/>
  <c r="H29" i="93"/>
  <c r="H28" i="93"/>
  <c r="H27" i="93"/>
  <c r="H26" i="93"/>
  <c r="H25" i="93"/>
  <c r="H24" i="93"/>
  <c r="H23" i="93"/>
  <c r="H22" i="93"/>
  <c r="H21" i="93"/>
  <c r="H20" i="93"/>
  <c r="H19" i="93"/>
  <c r="H18" i="93"/>
  <c r="H17" i="93"/>
  <c r="H16" i="93"/>
  <c r="H15" i="93"/>
  <c r="H14" i="93"/>
  <c r="H13" i="93"/>
  <c r="H12" i="93"/>
  <c r="H11" i="93"/>
  <c r="H10" i="93"/>
  <c r="H9" i="93"/>
  <c r="H8" i="93"/>
  <c r="H7" i="93"/>
  <c r="H6" i="93"/>
  <c r="H5" i="93"/>
  <c r="H164" i="92"/>
  <c r="H163" i="92"/>
  <c r="H162" i="92"/>
  <c r="H161" i="92"/>
  <c r="H160" i="92"/>
  <c r="H159" i="92"/>
  <c r="H158" i="92"/>
  <c r="H157" i="92"/>
  <c r="H156" i="92"/>
  <c r="H155" i="92"/>
  <c r="H154" i="92"/>
  <c r="H153" i="92"/>
  <c r="H152" i="92"/>
  <c r="H151" i="92"/>
  <c r="H150" i="92"/>
  <c r="H149" i="92"/>
  <c r="H148" i="92"/>
  <c r="H147" i="92"/>
  <c r="H146" i="92"/>
  <c r="H145" i="92"/>
  <c r="H144" i="92"/>
  <c r="H143" i="92"/>
  <c r="H142" i="92"/>
  <c r="H141" i="92"/>
  <c r="H140" i="92"/>
  <c r="H139" i="92"/>
  <c r="H138" i="92"/>
  <c r="H137" i="92"/>
  <c r="H136" i="92"/>
  <c r="H135" i="92"/>
  <c r="H134" i="92"/>
  <c r="H133" i="92"/>
  <c r="H132" i="92"/>
  <c r="H131" i="92"/>
  <c r="H130" i="92"/>
  <c r="H129" i="92"/>
  <c r="H128" i="92"/>
  <c r="H127" i="92"/>
  <c r="H126" i="92"/>
  <c r="H125" i="92"/>
  <c r="H124" i="92"/>
  <c r="H123" i="92"/>
  <c r="H122" i="92"/>
  <c r="H121" i="92"/>
  <c r="H120" i="92"/>
  <c r="H119" i="92"/>
  <c r="H118" i="92"/>
  <c r="H117" i="92"/>
  <c r="H116" i="92"/>
  <c r="H115" i="92"/>
  <c r="H114" i="92"/>
  <c r="H113" i="92"/>
  <c r="H112" i="92"/>
  <c r="H111" i="92"/>
  <c r="H110" i="92"/>
  <c r="H109" i="92"/>
  <c r="H108" i="92"/>
  <c r="H107" i="92"/>
  <c r="H106" i="92"/>
  <c r="H105" i="92"/>
  <c r="H104" i="92"/>
  <c r="H103" i="92"/>
  <c r="H102" i="92"/>
  <c r="H101" i="92"/>
  <c r="H100" i="92"/>
  <c r="H99" i="92"/>
  <c r="H98" i="92"/>
  <c r="H97" i="92"/>
  <c r="H96" i="92"/>
  <c r="H95" i="92"/>
  <c r="H94" i="92"/>
  <c r="H93" i="92"/>
  <c r="H92" i="92"/>
  <c r="H91" i="92"/>
  <c r="H90" i="92"/>
  <c r="H89" i="92"/>
  <c r="H88" i="92"/>
  <c r="H87" i="92"/>
  <c r="H86" i="92"/>
  <c r="H85" i="92"/>
  <c r="H84" i="92"/>
  <c r="H83" i="92"/>
  <c r="H82" i="92"/>
  <c r="H81" i="92"/>
  <c r="H80" i="92"/>
  <c r="H79" i="92"/>
  <c r="H78" i="92"/>
  <c r="H77" i="92"/>
  <c r="H76" i="92"/>
  <c r="H75" i="92"/>
  <c r="H74" i="92"/>
  <c r="H73" i="92"/>
  <c r="H72" i="92"/>
  <c r="H71" i="92"/>
  <c r="H70" i="92"/>
  <c r="H69" i="92"/>
  <c r="H68" i="92"/>
  <c r="H67" i="92"/>
  <c r="H66" i="92"/>
  <c r="H65" i="92"/>
  <c r="H64" i="92"/>
  <c r="H63" i="92"/>
  <c r="H62" i="92"/>
  <c r="H61" i="92"/>
  <c r="H60" i="92"/>
  <c r="H59" i="92"/>
  <c r="H58" i="92"/>
  <c r="H57" i="92"/>
  <c r="H56" i="92"/>
  <c r="H55" i="92"/>
  <c r="H54" i="92"/>
  <c r="H53" i="92"/>
  <c r="H52" i="92"/>
  <c r="H51" i="92"/>
  <c r="H50" i="92"/>
  <c r="H49" i="92"/>
  <c r="H48" i="92"/>
  <c r="H47" i="92"/>
  <c r="H46" i="92"/>
  <c r="H45" i="92"/>
  <c r="H44" i="92"/>
  <c r="H43" i="92"/>
  <c r="H42" i="92"/>
  <c r="H41" i="92"/>
  <c r="H40" i="92"/>
  <c r="H39" i="92"/>
  <c r="H38" i="92"/>
  <c r="H37" i="92"/>
  <c r="H36" i="92"/>
  <c r="H35" i="92"/>
  <c r="H34" i="92"/>
  <c r="H33" i="92"/>
  <c r="H32" i="92"/>
  <c r="H31" i="92"/>
  <c r="H30" i="92"/>
  <c r="H29" i="92"/>
  <c r="H28" i="92"/>
  <c r="H27" i="92"/>
  <c r="H26" i="92"/>
  <c r="H25" i="92"/>
  <c r="H24" i="92"/>
  <c r="H23" i="92"/>
  <c r="H22" i="92"/>
  <c r="H21" i="92"/>
  <c r="H20" i="92"/>
  <c r="H19" i="92"/>
  <c r="H18" i="92"/>
  <c r="H17" i="92"/>
  <c r="H16" i="92"/>
  <c r="H15" i="92"/>
  <c r="H14" i="92"/>
  <c r="H13" i="92"/>
  <c r="H12" i="92"/>
  <c r="H11" i="92"/>
  <c r="H10" i="92"/>
  <c r="H9" i="92"/>
  <c r="H8" i="92"/>
  <c r="H7" i="92"/>
  <c r="H6" i="92"/>
  <c r="H5" i="92"/>
  <c r="H184" i="91"/>
  <c r="H183" i="91"/>
  <c r="H182" i="91"/>
  <c r="H181" i="91"/>
  <c r="H180" i="91"/>
  <c r="H179" i="91"/>
  <c r="H178" i="91"/>
  <c r="H177" i="91"/>
  <c r="H176" i="91"/>
  <c r="H175" i="91"/>
  <c r="H174" i="91"/>
  <c r="H173" i="91"/>
  <c r="H172" i="91"/>
  <c r="H171" i="91"/>
  <c r="H170" i="91"/>
  <c r="H169" i="91"/>
  <c r="H168" i="91"/>
  <c r="H167" i="91"/>
  <c r="H166" i="91"/>
  <c r="H165" i="91"/>
  <c r="H164" i="91"/>
  <c r="H163" i="91"/>
  <c r="H162" i="91"/>
  <c r="H161" i="91"/>
  <c r="H160" i="91"/>
  <c r="H159" i="91"/>
  <c r="H158" i="91"/>
  <c r="H157" i="91"/>
  <c r="H156" i="91"/>
  <c r="H155" i="91"/>
  <c r="H154" i="91"/>
  <c r="H153" i="91"/>
  <c r="H152" i="91"/>
  <c r="H151" i="91"/>
  <c r="H150" i="91"/>
  <c r="H149" i="91"/>
  <c r="H148" i="91"/>
  <c r="H147" i="91"/>
  <c r="H146" i="91"/>
  <c r="H145" i="91"/>
  <c r="H144" i="91"/>
  <c r="H143" i="91"/>
  <c r="H142" i="91"/>
  <c r="H141" i="91"/>
  <c r="H140" i="91"/>
  <c r="H139" i="91"/>
  <c r="H138" i="91"/>
  <c r="H137" i="91"/>
  <c r="H136" i="91"/>
  <c r="H135" i="91"/>
  <c r="H134" i="91"/>
  <c r="H133" i="91"/>
  <c r="H132" i="91"/>
  <c r="H131" i="91"/>
  <c r="H130" i="91"/>
  <c r="H129" i="91"/>
  <c r="H128" i="91"/>
  <c r="H127" i="91"/>
  <c r="H126" i="91"/>
  <c r="H125" i="91"/>
  <c r="H124" i="91"/>
  <c r="H123" i="91"/>
  <c r="H122" i="91"/>
  <c r="H121" i="91"/>
  <c r="H120" i="91"/>
  <c r="H119" i="91"/>
  <c r="H118" i="91"/>
  <c r="H117" i="91"/>
  <c r="H116" i="91"/>
  <c r="H115" i="91"/>
  <c r="H114" i="91"/>
  <c r="H113" i="91"/>
  <c r="H112" i="91"/>
  <c r="H111" i="91"/>
  <c r="H110" i="91"/>
  <c r="H109" i="91"/>
  <c r="H108" i="91"/>
  <c r="H107" i="91"/>
  <c r="H106" i="91"/>
  <c r="H105" i="91"/>
  <c r="H104" i="91"/>
  <c r="H103" i="91"/>
  <c r="H102" i="91"/>
  <c r="H101" i="91"/>
  <c r="H100" i="91"/>
  <c r="H99" i="91"/>
  <c r="H98" i="91"/>
  <c r="H97" i="91"/>
  <c r="H96" i="91"/>
  <c r="H95" i="91"/>
  <c r="H94" i="91"/>
  <c r="H93" i="91"/>
  <c r="H92" i="91"/>
  <c r="H91" i="91"/>
  <c r="H90" i="91"/>
  <c r="H89" i="91"/>
  <c r="H88" i="91"/>
  <c r="H87" i="91"/>
  <c r="H86" i="91"/>
  <c r="H85" i="91"/>
  <c r="H84" i="91"/>
  <c r="H83" i="91"/>
  <c r="H82" i="91"/>
  <c r="H81" i="91"/>
  <c r="H80" i="91"/>
  <c r="H79" i="91"/>
  <c r="H78" i="91"/>
  <c r="H77" i="91"/>
  <c r="H76" i="91"/>
  <c r="H75" i="91"/>
  <c r="H74" i="91"/>
  <c r="H73" i="91"/>
  <c r="H72" i="91"/>
  <c r="H71" i="91"/>
  <c r="H70" i="91"/>
  <c r="H69" i="91"/>
  <c r="H68" i="91"/>
  <c r="H67" i="91"/>
  <c r="H66" i="91"/>
  <c r="H65" i="91"/>
  <c r="H64" i="91"/>
  <c r="H63" i="91"/>
  <c r="H62" i="91"/>
  <c r="H61" i="91"/>
  <c r="H60" i="91"/>
  <c r="H59" i="91"/>
  <c r="H58" i="91"/>
  <c r="H57" i="91"/>
  <c r="H56" i="91"/>
  <c r="H55" i="91"/>
  <c r="H54" i="91"/>
  <c r="H53" i="91"/>
  <c r="H52" i="91"/>
  <c r="H51" i="91"/>
  <c r="H50" i="91"/>
  <c r="H49" i="91"/>
  <c r="H48" i="91"/>
  <c r="H47" i="91"/>
  <c r="H46" i="91"/>
  <c r="H45" i="91"/>
  <c r="H44" i="91"/>
  <c r="H43" i="91"/>
  <c r="H42" i="91"/>
  <c r="H41" i="91"/>
  <c r="H40" i="91"/>
  <c r="H39" i="91"/>
  <c r="H38" i="91"/>
  <c r="H37" i="91"/>
  <c r="H36" i="91"/>
  <c r="H35" i="91"/>
  <c r="H34" i="91"/>
  <c r="H33" i="91"/>
  <c r="H32" i="91"/>
  <c r="H31" i="91"/>
  <c r="H30" i="91"/>
  <c r="H29" i="91"/>
  <c r="H28" i="91"/>
  <c r="H27" i="91"/>
  <c r="H26" i="91"/>
  <c r="H25" i="91"/>
  <c r="H24" i="91"/>
  <c r="H23" i="91"/>
  <c r="H22" i="91"/>
  <c r="H21" i="91"/>
  <c r="H20" i="91"/>
  <c r="H19" i="91"/>
  <c r="H18" i="91"/>
  <c r="H17" i="91"/>
  <c r="H16" i="91"/>
  <c r="H15" i="91"/>
  <c r="H14" i="91"/>
  <c r="H13" i="91"/>
  <c r="H12" i="91"/>
  <c r="H11" i="91"/>
  <c r="H10" i="91"/>
  <c r="H9" i="91"/>
  <c r="H8" i="91"/>
  <c r="H7" i="91"/>
  <c r="H6" i="91"/>
  <c r="H5" i="91"/>
  <c r="H124" i="90"/>
  <c r="H123" i="90"/>
  <c r="H122" i="90"/>
  <c r="H121" i="90"/>
  <c r="H120" i="90"/>
  <c r="H119" i="90"/>
  <c r="H118" i="90"/>
  <c r="H117" i="90"/>
  <c r="H116" i="90"/>
  <c r="H115" i="90"/>
  <c r="H114" i="90"/>
  <c r="H113" i="90"/>
  <c r="H112" i="90"/>
  <c r="H111" i="90"/>
  <c r="H110" i="90"/>
  <c r="H109" i="90"/>
  <c r="H108" i="90"/>
  <c r="H107" i="90"/>
  <c r="H106" i="90"/>
  <c r="H105" i="90"/>
  <c r="H104" i="90"/>
  <c r="H103" i="90"/>
  <c r="H102" i="90"/>
  <c r="H101" i="90"/>
  <c r="H100" i="90"/>
  <c r="H99" i="90"/>
  <c r="H98" i="90"/>
  <c r="H97" i="90"/>
  <c r="H96" i="90"/>
  <c r="H95" i="90"/>
  <c r="H94" i="90"/>
  <c r="H93" i="90"/>
  <c r="H92" i="90"/>
  <c r="H91" i="90"/>
  <c r="H90" i="90"/>
  <c r="H89" i="90"/>
  <c r="H88" i="90"/>
  <c r="H87" i="90"/>
  <c r="H86" i="90"/>
  <c r="H85" i="90"/>
  <c r="H84" i="90"/>
  <c r="H83" i="90"/>
  <c r="H82" i="90"/>
  <c r="H81" i="90"/>
  <c r="H80" i="90"/>
  <c r="H79" i="90"/>
  <c r="H78" i="90"/>
  <c r="H77" i="90"/>
  <c r="H76" i="90"/>
  <c r="H75" i="90"/>
  <c r="H74" i="90"/>
  <c r="H73" i="90"/>
  <c r="H72" i="90"/>
  <c r="H71" i="90"/>
  <c r="H70" i="90"/>
  <c r="H69" i="90"/>
  <c r="H68" i="90"/>
  <c r="H67" i="90"/>
  <c r="H66" i="90"/>
  <c r="H65" i="90"/>
  <c r="H64" i="90"/>
  <c r="H63" i="90"/>
  <c r="H62" i="90"/>
  <c r="H61" i="90"/>
  <c r="H60" i="90"/>
  <c r="H59" i="90"/>
  <c r="H58" i="90"/>
  <c r="H57" i="90"/>
  <c r="H56" i="90"/>
  <c r="H55" i="90"/>
  <c r="H54" i="90"/>
  <c r="H53" i="90"/>
  <c r="H52" i="90"/>
  <c r="H51" i="90"/>
  <c r="H50" i="90"/>
  <c r="H49" i="90"/>
  <c r="H48" i="90"/>
  <c r="H47" i="90"/>
  <c r="H46" i="90"/>
  <c r="H45" i="90"/>
  <c r="H44" i="90"/>
  <c r="H43" i="90"/>
  <c r="H42" i="90"/>
  <c r="H41" i="90"/>
  <c r="H40" i="90"/>
  <c r="H39" i="90"/>
  <c r="H38" i="90"/>
  <c r="H37" i="90"/>
  <c r="H36" i="90"/>
  <c r="H35" i="90"/>
  <c r="H34" i="90"/>
  <c r="H33" i="90"/>
  <c r="H32" i="90"/>
  <c r="H31" i="90"/>
  <c r="H30" i="90"/>
  <c r="H29" i="90"/>
  <c r="H28" i="90"/>
  <c r="H27" i="90"/>
  <c r="H26" i="90"/>
  <c r="H25" i="90"/>
  <c r="H24" i="90"/>
  <c r="H23" i="90"/>
  <c r="H22" i="90"/>
  <c r="H21" i="90"/>
  <c r="H20" i="90"/>
  <c r="H19" i="90"/>
  <c r="H18" i="90"/>
  <c r="H17" i="90"/>
  <c r="H16" i="90"/>
  <c r="H15" i="90"/>
  <c r="H14" i="90"/>
  <c r="H13" i="90"/>
  <c r="H12" i="90"/>
  <c r="H11" i="90"/>
  <c r="H10" i="90"/>
  <c r="H9" i="90"/>
  <c r="H8" i="90"/>
  <c r="H7" i="90"/>
  <c r="H6" i="90"/>
  <c r="H5" i="90"/>
  <c r="H284" i="89"/>
  <c r="H283" i="89"/>
  <c r="H282" i="89"/>
  <c r="H281" i="89"/>
  <c r="H280" i="89"/>
  <c r="H279" i="89"/>
  <c r="H278" i="89"/>
  <c r="H277" i="89"/>
  <c r="H276" i="89"/>
  <c r="H275" i="89"/>
  <c r="H274" i="89"/>
  <c r="H273" i="89"/>
  <c r="H272" i="89"/>
  <c r="H271" i="89"/>
  <c r="H270" i="89"/>
  <c r="H269" i="89"/>
  <c r="H268" i="89"/>
  <c r="H267" i="89"/>
  <c r="H266" i="89"/>
  <c r="H265" i="89"/>
  <c r="H264" i="89"/>
  <c r="H263" i="89"/>
  <c r="H262" i="89"/>
  <c r="H261" i="89"/>
  <c r="H260" i="89"/>
  <c r="H259" i="89"/>
  <c r="H258" i="89"/>
  <c r="H257" i="89"/>
  <c r="H256" i="89"/>
  <c r="H255" i="89"/>
  <c r="H254" i="89"/>
  <c r="H253" i="89"/>
  <c r="H252" i="89"/>
  <c r="H251" i="89"/>
  <c r="H250" i="89"/>
  <c r="H249" i="89"/>
  <c r="H248" i="89"/>
  <c r="H247" i="89"/>
  <c r="H246" i="89"/>
  <c r="H245" i="89"/>
  <c r="H244" i="89"/>
  <c r="H243" i="89"/>
  <c r="H242" i="89"/>
  <c r="H241" i="89"/>
  <c r="H240" i="89"/>
  <c r="H239" i="89"/>
  <c r="H238" i="89"/>
  <c r="H237" i="89"/>
  <c r="H236" i="89"/>
  <c r="H235" i="89"/>
  <c r="H234" i="89"/>
  <c r="H233" i="89"/>
  <c r="H232" i="89"/>
  <c r="H231" i="89"/>
  <c r="H230" i="89"/>
  <c r="H229" i="89"/>
  <c r="H228" i="89"/>
  <c r="H227" i="89"/>
  <c r="H226" i="89"/>
  <c r="H225" i="89"/>
  <c r="H224" i="89"/>
  <c r="H223" i="89"/>
  <c r="H222" i="89"/>
  <c r="H221" i="89"/>
  <c r="H220" i="89"/>
  <c r="H219" i="89"/>
  <c r="H218" i="89"/>
  <c r="H217" i="89"/>
  <c r="H216" i="89"/>
  <c r="H215" i="89"/>
  <c r="H214" i="89"/>
  <c r="H213" i="89"/>
  <c r="H212" i="89"/>
  <c r="H211" i="89"/>
  <c r="H210" i="89"/>
  <c r="H209" i="89"/>
  <c r="H208" i="89"/>
  <c r="H207" i="89"/>
  <c r="H206" i="89"/>
  <c r="H205" i="89"/>
  <c r="H204" i="89"/>
  <c r="H203" i="89"/>
  <c r="H202" i="89"/>
  <c r="H201" i="89"/>
  <c r="H200" i="89"/>
  <c r="H199" i="89"/>
  <c r="H198" i="89"/>
  <c r="H197" i="89"/>
  <c r="H196" i="89"/>
  <c r="H195" i="89"/>
  <c r="H194" i="89"/>
  <c r="H193" i="89"/>
  <c r="H192" i="89"/>
  <c r="H191" i="89"/>
  <c r="H190" i="89"/>
  <c r="H189" i="89"/>
  <c r="H188" i="89"/>
  <c r="H187" i="89"/>
  <c r="H186" i="89"/>
  <c r="H185" i="89"/>
  <c r="H184" i="89"/>
  <c r="H183" i="89"/>
  <c r="H182" i="89"/>
  <c r="H181" i="89"/>
  <c r="H180" i="89"/>
  <c r="H179" i="89"/>
  <c r="H178" i="89"/>
  <c r="H177" i="89"/>
  <c r="H176" i="89"/>
  <c r="H175" i="89"/>
  <c r="H174" i="89"/>
  <c r="H173" i="89"/>
  <c r="H172" i="89"/>
  <c r="H171" i="89"/>
  <c r="H170" i="89"/>
  <c r="H169" i="89"/>
  <c r="H168" i="89"/>
  <c r="H167" i="89"/>
  <c r="H166" i="89"/>
  <c r="H165" i="89"/>
  <c r="H164" i="89"/>
  <c r="H163" i="89"/>
  <c r="H162" i="89"/>
  <c r="H161" i="89"/>
  <c r="H160" i="89"/>
  <c r="H159" i="89"/>
  <c r="H158" i="89"/>
  <c r="H157" i="89"/>
  <c r="H156" i="89"/>
  <c r="H155" i="89"/>
  <c r="H154" i="89"/>
  <c r="H153" i="89"/>
  <c r="H152" i="89"/>
  <c r="H151" i="89"/>
  <c r="H150" i="89"/>
  <c r="H149" i="89"/>
  <c r="H148" i="89"/>
  <c r="H147" i="89"/>
  <c r="H146" i="89"/>
  <c r="H145" i="89"/>
  <c r="H144" i="89"/>
  <c r="H143" i="89"/>
  <c r="H142" i="89"/>
  <c r="H141" i="89"/>
  <c r="H140" i="89"/>
  <c r="H139" i="89"/>
  <c r="H138" i="89"/>
  <c r="H137" i="89"/>
  <c r="H136" i="89"/>
  <c r="H135" i="89"/>
  <c r="H134" i="89"/>
  <c r="H133" i="89"/>
  <c r="H132" i="89"/>
  <c r="H131" i="89"/>
  <c r="H130" i="89"/>
  <c r="H129" i="89"/>
  <c r="H128" i="89"/>
  <c r="H127" i="89"/>
  <c r="H126" i="89"/>
  <c r="H125" i="89"/>
  <c r="H124" i="89"/>
  <c r="H123" i="89"/>
  <c r="H122" i="89"/>
  <c r="H121" i="89"/>
  <c r="H120" i="89"/>
  <c r="H119" i="89"/>
  <c r="H118" i="89"/>
  <c r="H117" i="89"/>
  <c r="H116" i="89"/>
  <c r="H115" i="89"/>
  <c r="H114" i="89"/>
  <c r="H113" i="89"/>
  <c r="H112" i="89"/>
  <c r="H111" i="89"/>
  <c r="H110" i="89"/>
  <c r="H109" i="89"/>
  <c r="H108" i="89"/>
  <c r="H107" i="89"/>
  <c r="H106" i="89"/>
  <c r="H105" i="89"/>
  <c r="H104" i="89"/>
  <c r="H103" i="89"/>
  <c r="H102" i="89"/>
  <c r="H101" i="89"/>
  <c r="H100" i="89"/>
  <c r="H99" i="89"/>
  <c r="H98" i="89"/>
  <c r="H97" i="89"/>
  <c r="H96" i="89"/>
  <c r="H95" i="89"/>
  <c r="H94" i="89"/>
  <c r="H93" i="89"/>
  <c r="H92" i="89"/>
  <c r="H91" i="89"/>
  <c r="H90" i="89"/>
  <c r="H89" i="89"/>
  <c r="H88" i="89"/>
  <c r="H87" i="89"/>
  <c r="H86" i="89"/>
  <c r="H85" i="89"/>
  <c r="H84" i="89"/>
  <c r="H83" i="89"/>
  <c r="H82" i="89"/>
  <c r="H81" i="89"/>
  <c r="H80" i="89"/>
  <c r="H79" i="89"/>
  <c r="H78" i="89"/>
  <c r="H77" i="89"/>
  <c r="H76" i="89"/>
  <c r="H75" i="89"/>
  <c r="H74" i="89"/>
  <c r="H73" i="89"/>
  <c r="H72" i="89"/>
  <c r="H71" i="89"/>
  <c r="H70" i="89"/>
  <c r="H69" i="89"/>
  <c r="H68" i="89"/>
  <c r="H67" i="89"/>
  <c r="H66" i="89"/>
  <c r="H65" i="89"/>
  <c r="H64" i="89"/>
  <c r="H63" i="89"/>
  <c r="H62" i="89"/>
  <c r="H61" i="89"/>
  <c r="H60" i="89"/>
  <c r="H59" i="89"/>
  <c r="H58" i="89"/>
  <c r="H57" i="89"/>
  <c r="H56" i="89"/>
  <c r="H55" i="89"/>
  <c r="H54" i="89"/>
  <c r="H53" i="89"/>
  <c r="H52" i="89"/>
  <c r="H51" i="89"/>
  <c r="H50" i="89"/>
  <c r="H49" i="89"/>
  <c r="H48" i="89"/>
  <c r="H47" i="89"/>
  <c r="H46" i="89"/>
  <c r="H45" i="89"/>
  <c r="H44" i="89"/>
  <c r="H43" i="89"/>
  <c r="H42" i="89"/>
  <c r="H41" i="89"/>
  <c r="H40" i="89"/>
  <c r="H39" i="89"/>
  <c r="H38" i="89"/>
  <c r="H37" i="89"/>
  <c r="H36" i="89"/>
  <c r="H35" i="89"/>
  <c r="H34" i="89"/>
  <c r="H33" i="89"/>
  <c r="H32" i="89"/>
  <c r="H31" i="89"/>
  <c r="H30" i="89"/>
  <c r="H29" i="89"/>
  <c r="H28" i="89"/>
  <c r="H27" i="89"/>
  <c r="H26" i="89"/>
  <c r="H25" i="89"/>
  <c r="H24" i="89"/>
  <c r="H23" i="89"/>
  <c r="H22" i="89"/>
  <c r="H21" i="89"/>
  <c r="H20" i="89"/>
  <c r="H19" i="89"/>
  <c r="H18" i="89"/>
  <c r="H17" i="89"/>
  <c r="H16" i="89"/>
  <c r="H15" i="89"/>
  <c r="H14" i="89"/>
  <c r="H13" i="89"/>
  <c r="H12" i="89"/>
  <c r="H11" i="89"/>
  <c r="H10" i="89"/>
  <c r="H9" i="89"/>
  <c r="H8" i="89"/>
  <c r="H7" i="89"/>
  <c r="H6" i="89"/>
  <c r="H5" i="89"/>
  <c r="H265" i="88"/>
  <c r="H264" i="88"/>
  <c r="H263" i="88"/>
  <c r="H262" i="88"/>
  <c r="H261" i="88"/>
  <c r="H260" i="88"/>
  <c r="H259" i="88"/>
  <c r="H258" i="88"/>
  <c r="H257" i="88"/>
  <c r="H256" i="88"/>
  <c r="H255" i="88"/>
  <c r="H254" i="88"/>
  <c r="H253" i="88"/>
  <c r="H252" i="88"/>
  <c r="H251" i="88"/>
  <c r="H250" i="88"/>
  <c r="H249" i="88"/>
  <c r="H248" i="88"/>
  <c r="H247" i="88"/>
  <c r="H246" i="88"/>
  <c r="H245" i="88"/>
  <c r="H244" i="88"/>
  <c r="H243" i="88"/>
  <c r="H242" i="88"/>
  <c r="H241" i="88"/>
  <c r="H240" i="88"/>
  <c r="H239" i="88"/>
  <c r="H238" i="88"/>
  <c r="H237" i="88"/>
  <c r="H236" i="88"/>
  <c r="H235" i="88"/>
  <c r="H234" i="88"/>
  <c r="H233" i="88"/>
  <c r="H232" i="88"/>
  <c r="H231" i="88"/>
  <c r="H230" i="88"/>
  <c r="H229" i="88"/>
  <c r="H228" i="88"/>
  <c r="H227" i="88"/>
  <c r="H226" i="88"/>
  <c r="H225" i="88"/>
  <c r="H224" i="88"/>
  <c r="H223" i="88"/>
  <c r="H222" i="88"/>
  <c r="H221" i="88"/>
  <c r="H220" i="88"/>
  <c r="H219" i="88"/>
  <c r="H218" i="88"/>
  <c r="H217" i="88"/>
  <c r="H216" i="88"/>
  <c r="H215" i="88"/>
  <c r="H214" i="88"/>
  <c r="H213" i="88"/>
  <c r="H212" i="88"/>
  <c r="H211" i="88"/>
  <c r="H210" i="88"/>
  <c r="H209" i="88"/>
  <c r="H208" i="88"/>
  <c r="H207" i="88"/>
  <c r="H206" i="88"/>
  <c r="H205" i="88"/>
  <c r="H204" i="88"/>
  <c r="H203" i="88"/>
  <c r="H202" i="88"/>
  <c r="H201" i="88"/>
  <c r="H200" i="88"/>
  <c r="H199" i="88"/>
  <c r="H198" i="88"/>
  <c r="H197" i="88"/>
  <c r="H196" i="88"/>
  <c r="H195" i="88"/>
  <c r="H194" i="88"/>
  <c r="H193" i="88"/>
  <c r="H192" i="88"/>
  <c r="H191" i="88"/>
  <c r="H190" i="88"/>
  <c r="H189" i="88"/>
  <c r="H188" i="88"/>
  <c r="H187" i="88"/>
  <c r="H186" i="88"/>
  <c r="H185" i="88"/>
  <c r="H184" i="88"/>
  <c r="H183" i="88"/>
  <c r="H182" i="88"/>
  <c r="H181" i="88"/>
  <c r="H180" i="88"/>
  <c r="H179" i="88"/>
  <c r="H178" i="88"/>
  <c r="H177" i="88"/>
  <c r="H176" i="88"/>
  <c r="H175" i="88"/>
  <c r="H174" i="88"/>
  <c r="H173" i="88"/>
  <c r="H172" i="88"/>
  <c r="H171" i="88"/>
  <c r="H170" i="88"/>
  <c r="H169" i="88"/>
  <c r="H168" i="88"/>
  <c r="H167" i="88"/>
  <c r="H166" i="88"/>
  <c r="H165" i="88"/>
  <c r="H164" i="88"/>
  <c r="H163" i="88"/>
  <c r="H162" i="88"/>
  <c r="H161" i="88"/>
  <c r="H160" i="88"/>
  <c r="H159" i="88"/>
  <c r="H158" i="88"/>
  <c r="H157" i="88"/>
  <c r="H156" i="88"/>
  <c r="H155" i="88"/>
  <c r="H154" i="88"/>
  <c r="H153" i="88"/>
  <c r="H152" i="88"/>
  <c r="H151" i="88"/>
  <c r="H150" i="88"/>
  <c r="H149" i="88"/>
  <c r="H148" i="88"/>
  <c r="H147" i="88"/>
  <c r="H146" i="88"/>
  <c r="H145" i="88"/>
  <c r="H144" i="88"/>
  <c r="H143" i="88"/>
  <c r="H142" i="88"/>
  <c r="H141" i="88"/>
  <c r="H140" i="88"/>
  <c r="H139" i="88"/>
  <c r="H138" i="88"/>
  <c r="H137" i="88"/>
  <c r="H136" i="88"/>
  <c r="H135" i="88"/>
  <c r="H134" i="88"/>
  <c r="H133" i="88"/>
  <c r="H132" i="88"/>
  <c r="H131" i="88"/>
  <c r="H130" i="88"/>
  <c r="H129" i="88"/>
  <c r="H128" i="88"/>
  <c r="H127" i="88"/>
  <c r="H126" i="88"/>
  <c r="H125" i="88"/>
  <c r="H124" i="88"/>
  <c r="H123" i="88"/>
  <c r="H122" i="88"/>
  <c r="H121" i="88"/>
  <c r="H120" i="88"/>
  <c r="H119" i="88"/>
  <c r="H118" i="88"/>
  <c r="H117" i="88"/>
  <c r="H116" i="88"/>
  <c r="H115" i="88"/>
  <c r="H114" i="88"/>
  <c r="H113" i="88"/>
  <c r="H112" i="88"/>
  <c r="H111" i="88"/>
  <c r="H110" i="88"/>
  <c r="H109" i="88"/>
  <c r="H108" i="88"/>
  <c r="H107" i="88"/>
  <c r="H106" i="88"/>
  <c r="H105" i="88"/>
  <c r="H104" i="88"/>
  <c r="H103" i="88"/>
  <c r="H102" i="88"/>
  <c r="H101" i="88"/>
  <c r="H100" i="88"/>
  <c r="H99" i="88"/>
  <c r="H98" i="88"/>
  <c r="H97" i="88"/>
  <c r="H96" i="88"/>
  <c r="H95" i="88"/>
  <c r="H94" i="88"/>
  <c r="H93" i="88"/>
  <c r="H92" i="88"/>
  <c r="H91" i="88"/>
  <c r="H90" i="88"/>
  <c r="H89" i="88"/>
  <c r="H88" i="88"/>
  <c r="H87" i="88"/>
  <c r="H86" i="88"/>
  <c r="H85" i="88"/>
  <c r="H84" i="88"/>
  <c r="H83" i="88"/>
  <c r="H82" i="88"/>
  <c r="H81" i="88"/>
  <c r="H80" i="88"/>
  <c r="H79" i="88"/>
  <c r="H78" i="88"/>
  <c r="H77" i="88"/>
  <c r="H76" i="88"/>
  <c r="H75" i="88"/>
  <c r="H74" i="88"/>
  <c r="H73" i="88"/>
  <c r="H72" i="88"/>
  <c r="H71" i="88"/>
  <c r="H70" i="88"/>
  <c r="H69" i="88"/>
  <c r="H68" i="88"/>
  <c r="H67" i="88"/>
  <c r="H66" i="88"/>
  <c r="H65" i="88"/>
  <c r="H64" i="88"/>
  <c r="H63" i="88"/>
  <c r="H62" i="88"/>
  <c r="H61" i="88"/>
  <c r="H60" i="88"/>
  <c r="H59" i="88"/>
  <c r="H58" i="88"/>
  <c r="H57" i="88"/>
  <c r="H56" i="88"/>
  <c r="H55" i="88"/>
  <c r="H54" i="88"/>
  <c r="H53" i="88"/>
  <c r="H52" i="88"/>
  <c r="H51" i="88"/>
  <c r="H50" i="88"/>
  <c r="H49" i="88"/>
  <c r="H48" i="88"/>
  <c r="H47" i="88"/>
  <c r="H46" i="88"/>
  <c r="H45" i="88"/>
  <c r="H44" i="88"/>
  <c r="H43" i="88"/>
  <c r="H42" i="88"/>
  <c r="H41" i="88"/>
  <c r="H40" i="88"/>
  <c r="H39" i="88"/>
  <c r="H38" i="88"/>
  <c r="H37" i="88"/>
  <c r="H36" i="88"/>
  <c r="H35" i="88"/>
  <c r="H34" i="88"/>
  <c r="H33" i="88"/>
  <c r="H32" i="88"/>
  <c r="H31" i="88"/>
  <c r="H30" i="88"/>
  <c r="H29" i="88"/>
  <c r="H28" i="88"/>
  <c r="H27" i="88"/>
  <c r="H26" i="88"/>
  <c r="H25" i="88"/>
  <c r="H24" i="88"/>
  <c r="H23" i="88"/>
  <c r="H22" i="88"/>
  <c r="H21" i="88"/>
  <c r="H20" i="88"/>
  <c r="H19" i="88"/>
  <c r="H18" i="88"/>
  <c r="H17" i="88"/>
  <c r="H16" i="88"/>
  <c r="H15" i="88"/>
  <c r="H14" i="88"/>
  <c r="H13" i="88"/>
  <c r="H12" i="88"/>
  <c r="H11" i="88"/>
  <c r="H10" i="88"/>
  <c r="H9" i="88"/>
  <c r="H8" i="88"/>
  <c r="H7" i="88"/>
  <c r="H6" i="88"/>
  <c r="H5" i="88"/>
  <c r="H184" i="87"/>
  <c r="H183" i="87"/>
  <c r="H182" i="87"/>
  <c r="H181" i="87"/>
  <c r="H180" i="87"/>
  <c r="H179" i="87"/>
  <c r="H178" i="87"/>
  <c r="H177" i="87"/>
  <c r="H176" i="87"/>
  <c r="H175" i="87"/>
  <c r="H174" i="87"/>
  <c r="H173" i="87"/>
  <c r="H172" i="87"/>
  <c r="H171" i="87"/>
  <c r="H170" i="87"/>
  <c r="H169" i="87"/>
  <c r="H168" i="87"/>
  <c r="H167" i="87"/>
  <c r="H166" i="87"/>
  <c r="H165" i="87"/>
  <c r="H164" i="87"/>
  <c r="H163" i="87"/>
  <c r="H162" i="87"/>
  <c r="H161" i="87"/>
  <c r="H160" i="87"/>
  <c r="H159" i="87"/>
  <c r="H158" i="87"/>
  <c r="H157" i="87"/>
  <c r="H156" i="87"/>
  <c r="H155" i="87"/>
  <c r="H154" i="87"/>
  <c r="H153" i="87"/>
  <c r="H152" i="87"/>
  <c r="H151" i="87"/>
  <c r="H150" i="87"/>
  <c r="H149" i="87"/>
  <c r="H148" i="87"/>
  <c r="H147" i="87"/>
  <c r="H146" i="87"/>
  <c r="H145" i="87"/>
  <c r="H144" i="87"/>
  <c r="H143" i="87"/>
  <c r="H142" i="87"/>
  <c r="H141" i="87"/>
  <c r="H140" i="87"/>
  <c r="H139" i="87"/>
  <c r="H138" i="87"/>
  <c r="H137" i="87"/>
  <c r="H136" i="87"/>
  <c r="H135" i="87"/>
  <c r="H134" i="87"/>
  <c r="H133" i="87"/>
  <c r="H132" i="87"/>
  <c r="H131" i="87"/>
  <c r="H130" i="87"/>
  <c r="H129" i="87"/>
  <c r="H128" i="87"/>
  <c r="H127" i="87"/>
  <c r="H126" i="87"/>
  <c r="H125" i="87"/>
  <c r="H124" i="87"/>
  <c r="H123" i="87"/>
  <c r="H122" i="87"/>
  <c r="H121" i="87"/>
  <c r="H120" i="87"/>
  <c r="H119" i="87"/>
  <c r="H118" i="87"/>
  <c r="H117" i="87"/>
  <c r="H116" i="87"/>
  <c r="H115" i="87"/>
  <c r="H114" i="87"/>
  <c r="H113" i="87"/>
  <c r="H112" i="87"/>
  <c r="H111" i="87"/>
  <c r="H110" i="87"/>
  <c r="H109" i="87"/>
  <c r="H108" i="87"/>
  <c r="H107" i="87"/>
  <c r="H106" i="87"/>
  <c r="H105" i="87"/>
  <c r="H104" i="87"/>
  <c r="H103" i="87"/>
  <c r="H102" i="87"/>
  <c r="H101" i="87"/>
  <c r="H100" i="87"/>
  <c r="H99" i="87"/>
  <c r="H98" i="87"/>
  <c r="H97" i="87"/>
  <c r="H96" i="87"/>
  <c r="H95" i="87"/>
  <c r="H94" i="87"/>
  <c r="H93" i="87"/>
  <c r="H92" i="87"/>
  <c r="H91" i="87"/>
  <c r="H90" i="87"/>
  <c r="H89" i="87"/>
  <c r="H88" i="87"/>
  <c r="H87" i="87"/>
  <c r="H86" i="87"/>
  <c r="H85" i="87"/>
  <c r="H84" i="87"/>
  <c r="H83" i="87"/>
  <c r="H82" i="87"/>
  <c r="H81" i="87"/>
  <c r="H80" i="87"/>
  <c r="H79" i="87"/>
  <c r="H78" i="87"/>
  <c r="H77" i="87"/>
  <c r="H76" i="87"/>
  <c r="H75" i="87"/>
  <c r="H74" i="87"/>
  <c r="H73" i="87"/>
  <c r="H72" i="87"/>
  <c r="H71" i="87"/>
  <c r="H70" i="87"/>
  <c r="H69" i="87"/>
  <c r="H68" i="87"/>
  <c r="H67" i="87"/>
  <c r="H66" i="87"/>
  <c r="H65" i="87"/>
  <c r="H64" i="87"/>
  <c r="H63" i="87"/>
  <c r="H62" i="87"/>
  <c r="H61" i="87"/>
  <c r="H60" i="87"/>
  <c r="H59" i="87"/>
  <c r="H58" i="87"/>
  <c r="H57" i="87"/>
  <c r="H56" i="87"/>
  <c r="H55" i="87"/>
  <c r="H54" i="87"/>
  <c r="H53" i="87"/>
  <c r="H52" i="87"/>
  <c r="H51" i="87"/>
  <c r="H50" i="87"/>
  <c r="H49" i="87"/>
  <c r="H48" i="87"/>
  <c r="H47" i="87"/>
  <c r="H46" i="87"/>
  <c r="H45" i="87"/>
  <c r="H44" i="87"/>
  <c r="H43" i="87"/>
  <c r="H42" i="87"/>
  <c r="H41" i="87"/>
  <c r="H40" i="87"/>
  <c r="H39" i="87"/>
  <c r="H38" i="87"/>
  <c r="H37" i="87"/>
  <c r="H36" i="87"/>
  <c r="H35" i="87"/>
  <c r="H34" i="87"/>
  <c r="H33" i="87"/>
  <c r="H32" i="87"/>
  <c r="H31" i="87"/>
  <c r="H30" i="87"/>
  <c r="H29" i="87"/>
  <c r="H28" i="87"/>
  <c r="H27" i="87"/>
  <c r="H26" i="87"/>
  <c r="H25" i="87"/>
  <c r="H24" i="87"/>
  <c r="H23" i="87"/>
  <c r="H22" i="87"/>
  <c r="H21" i="87"/>
  <c r="H20" i="87"/>
  <c r="H19" i="87"/>
  <c r="H18" i="87"/>
  <c r="H17" i="87"/>
  <c r="H16" i="87"/>
  <c r="H15" i="87"/>
  <c r="H14" i="87"/>
  <c r="H13" i="87"/>
  <c r="H12" i="87"/>
  <c r="H11" i="87"/>
  <c r="H10" i="87"/>
  <c r="H9" i="87"/>
  <c r="H8" i="87"/>
  <c r="H7" i="87"/>
  <c r="H6" i="87"/>
  <c r="H5" i="87"/>
  <c r="H284" i="86"/>
  <c r="H283" i="86"/>
  <c r="H282" i="86"/>
  <c r="H281" i="86"/>
  <c r="H280" i="86"/>
  <c r="H279" i="86"/>
  <c r="H278" i="86"/>
  <c r="H277" i="86"/>
  <c r="H276" i="86"/>
  <c r="H275" i="86"/>
  <c r="H274" i="86"/>
  <c r="H273" i="86"/>
  <c r="H272" i="86"/>
  <c r="H271" i="86"/>
  <c r="H270" i="86"/>
  <c r="H269" i="86"/>
  <c r="H268" i="86"/>
  <c r="H267" i="86"/>
  <c r="H266" i="86"/>
  <c r="H265" i="86"/>
  <c r="H264" i="86"/>
  <c r="H263" i="86"/>
  <c r="H262" i="86"/>
  <c r="H261" i="86"/>
  <c r="H260" i="86"/>
  <c r="H259" i="86"/>
  <c r="H258" i="86"/>
  <c r="H257" i="86"/>
  <c r="H256" i="86"/>
  <c r="H255" i="86"/>
  <c r="H254" i="86"/>
  <c r="H253" i="86"/>
  <c r="H252" i="86"/>
  <c r="H251" i="86"/>
  <c r="H250" i="86"/>
  <c r="H249" i="86"/>
  <c r="H248" i="86"/>
  <c r="H247" i="86"/>
  <c r="H246" i="86"/>
  <c r="H245" i="86"/>
  <c r="H244" i="86"/>
  <c r="H243" i="86"/>
  <c r="H242" i="86"/>
  <c r="H241" i="86"/>
  <c r="H240" i="86"/>
  <c r="H239" i="86"/>
  <c r="H238" i="86"/>
  <c r="H237" i="86"/>
  <c r="H236" i="86"/>
  <c r="H235" i="86"/>
  <c r="H234" i="86"/>
  <c r="H233" i="86"/>
  <c r="H232" i="86"/>
  <c r="H231" i="86"/>
  <c r="H230" i="86"/>
  <c r="H229" i="86"/>
  <c r="H228" i="86"/>
  <c r="H227" i="86"/>
  <c r="H226" i="86"/>
  <c r="H225" i="86"/>
  <c r="H224" i="86"/>
  <c r="H223" i="86"/>
  <c r="H222" i="86"/>
  <c r="H221" i="86"/>
  <c r="H220" i="86"/>
  <c r="H219" i="86"/>
  <c r="H218" i="86"/>
  <c r="H217" i="86"/>
  <c r="H216" i="86"/>
  <c r="H215" i="86"/>
  <c r="H214" i="86"/>
  <c r="H213" i="86"/>
  <c r="H212" i="86"/>
  <c r="H211" i="86"/>
  <c r="H210" i="86"/>
  <c r="H209" i="86"/>
  <c r="H208" i="86"/>
  <c r="H207" i="86"/>
  <c r="H206" i="86"/>
  <c r="H205" i="86"/>
  <c r="H204" i="86"/>
  <c r="H203" i="86"/>
  <c r="H202" i="86"/>
  <c r="H201" i="86"/>
  <c r="H200" i="86"/>
  <c r="H199" i="86"/>
  <c r="H198" i="86"/>
  <c r="H197" i="86"/>
  <c r="H196" i="86"/>
  <c r="H195" i="86"/>
  <c r="H194" i="86"/>
  <c r="H193" i="86"/>
  <c r="H192" i="86"/>
  <c r="H191" i="86"/>
  <c r="H190" i="86"/>
  <c r="H189" i="86"/>
  <c r="H188" i="86"/>
  <c r="H187" i="86"/>
  <c r="H186" i="86"/>
  <c r="H185" i="86"/>
  <c r="H184" i="86"/>
  <c r="H183" i="86"/>
  <c r="H182" i="86"/>
  <c r="H181" i="86"/>
  <c r="H180" i="86"/>
  <c r="H179" i="86"/>
  <c r="H178" i="86"/>
  <c r="H177" i="86"/>
  <c r="H176" i="86"/>
  <c r="H175" i="86"/>
  <c r="H174" i="86"/>
  <c r="H173" i="86"/>
  <c r="H172" i="86"/>
  <c r="H171" i="86"/>
  <c r="H170" i="86"/>
  <c r="H169" i="86"/>
  <c r="H168" i="86"/>
  <c r="H167" i="86"/>
  <c r="H166" i="86"/>
  <c r="H165" i="86"/>
  <c r="H164" i="86"/>
  <c r="H163" i="86"/>
  <c r="H162" i="86"/>
  <c r="H161" i="86"/>
  <c r="H160" i="86"/>
  <c r="H159" i="86"/>
  <c r="H158" i="86"/>
  <c r="H157" i="86"/>
  <c r="H156" i="86"/>
  <c r="H155" i="86"/>
  <c r="H154" i="86"/>
  <c r="H153" i="86"/>
  <c r="H152" i="86"/>
  <c r="H151" i="86"/>
  <c r="H150" i="86"/>
  <c r="H149" i="86"/>
  <c r="H148" i="86"/>
  <c r="H147" i="86"/>
  <c r="H146" i="86"/>
  <c r="H145" i="86"/>
  <c r="H144" i="86"/>
  <c r="H143" i="86"/>
  <c r="H142" i="86"/>
  <c r="H141" i="86"/>
  <c r="H140" i="86"/>
  <c r="H139" i="86"/>
  <c r="H138" i="86"/>
  <c r="H137" i="86"/>
  <c r="H136" i="86"/>
  <c r="H135" i="86"/>
  <c r="H134" i="86"/>
  <c r="H133" i="86"/>
  <c r="H132" i="86"/>
  <c r="H131" i="86"/>
  <c r="H130" i="86"/>
  <c r="H129" i="86"/>
  <c r="H128" i="86"/>
  <c r="H127" i="86"/>
  <c r="H126" i="86"/>
  <c r="H125" i="86"/>
  <c r="H124" i="86"/>
  <c r="H123" i="86"/>
  <c r="H122" i="86"/>
  <c r="H121" i="86"/>
  <c r="H120" i="86"/>
  <c r="H119" i="86"/>
  <c r="H118" i="86"/>
  <c r="H117" i="86"/>
  <c r="H116" i="86"/>
  <c r="H115" i="86"/>
  <c r="H114" i="86"/>
  <c r="H113" i="86"/>
  <c r="H112" i="86"/>
  <c r="H111" i="86"/>
  <c r="H110" i="86"/>
  <c r="H109" i="86"/>
  <c r="H108" i="86"/>
  <c r="H107" i="86"/>
  <c r="H106" i="86"/>
  <c r="H105" i="86"/>
  <c r="H104" i="86"/>
  <c r="H103" i="86"/>
  <c r="H102" i="86"/>
  <c r="H101" i="86"/>
  <c r="H100" i="86"/>
  <c r="H99" i="86"/>
  <c r="H98" i="86"/>
  <c r="H97" i="86"/>
  <c r="H96" i="86"/>
  <c r="H95" i="86"/>
  <c r="H94" i="86"/>
  <c r="H93" i="86"/>
  <c r="H92" i="86"/>
  <c r="H91" i="86"/>
  <c r="H90" i="86"/>
  <c r="H89" i="86"/>
  <c r="H88" i="86"/>
  <c r="H87" i="86"/>
  <c r="H86" i="86"/>
  <c r="H85" i="86"/>
  <c r="H84" i="86"/>
  <c r="H83" i="86"/>
  <c r="H82" i="86"/>
  <c r="H81" i="86"/>
  <c r="H80" i="86"/>
  <c r="H79" i="86"/>
  <c r="H78" i="86"/>
  <c r="H77" i="86"/>
  <c r="H76" i="86"/>
  <c r="H75" i="86"/>
  <c r="H74" i="86"/>
  <c r="H73" i="86"/>
  <c r="H72" i="86"/>
  <c r="H71" i="86"/>
  <c r="H70" i="86"/>
  <c r="H69" i="86"/>
  <c r="H68" i="86"/>
  <c r="H67" i="86"/>
  <c r="H66" i="86"/>
  <c r="H65" i="86"/>
  <c r="H64" i="86"/>
  <c r="H63" i="86"/>
  <c r="H62" i="86"/>
  <c r="H61" i="86"/>
  <c r="H60" i="86"/>
  <c r="H59" i="86"/>
  <c r="H58" i="86"/>
  <c r="H57" i="86"/>
  <c r="H56" i="86"/>
  <c r="H55" i="86"/>
  <c r="H54" i="86"/>
  <c r="H53" i="86"/>
  <c r="H52" i="86"/>
  <c r="H51" i="86"/>
  <c r="H50" i="86"/>
  <c r="H49" i="86"/>
  <c r="H48" i="86"/>
  <c r="H47" i="86"/>
  <c r="H46" i="86"/>
  <c r="H45" i="86"/>
  <c r="H44" i="86"/>
  <c r="H43" i="86"/>
  <c r="H42" i="86"/>
  <c r="H41" i="86"/>
  <c r="H40" i="86"/>
  <c r="H39" i="86"/>
  <c r="H38" i="86"/>
  <c r="H37" i="86"/>
  <c r="H36" i="86"/>
  <c r="H35" i="86"/>
  <c r="H34" i="86"/>
  <c r="H33" i="86"/>
  <c r="H32" i="86"/>
  <c r="H31" i="86"/>
  <c r="H30" i="86"/>
  <c r="H29" i="86"/>
  <c r="H28" i="86"/>
  <c r="H27" i="86"/>
  <c r="H26" i="86"/>
  <c r="H25" i="86"/>
  <c r="H24" i="86"/>
  <c r="H23" i="86"/>
  <c r="H22" i="86"/>
  <c r="H21" i="86"/>
  <c r="H20" i="86"/>
  <c r="H19" i="86"/>
  <c r="H18" i="86"/>
  <c r="H17" i="86"/>
  <c r="H16" i="86"/>
  <c r="H15" i="86"/>
  <c r="H14" i="86"/>
  <c r="H13" i="86"/>
  <c r="H12" i="86"/>
  <c r="H11" i="86"/>
  <c r="H10" i="86"/>
  <c r="H9" i="86"/>
  <c r="H8" i="86"/>
  <c r="H7" i="86"/>
  <c r="H6" i="86"/>
  <c r="H5" i="86"/>
  <c r="H204" i="85"/>
  <c r="H203" i="85"/>
  <c r="H202" i="85"/>
  <c r="H201" i="85"/>
  <c r="H200" i="85"/>
  <c r="H199" i="85"/>
  <c r="H198" i="85"/>
  <c r="H197" i="85"/>
  <c r="H196" i="85"/>
  <c r="H195" i="85"/>
  <c r="H194" i="85"/>
  <c r="H193" i="85"/>
  <c r="H192" i="85"/>
  <c r="H191" i="85"/>
  <c r="H190" i="85"/>
  <c r="H189" i="85"/>
  <c r="H188" i="85"/>
  <c r="H187" i="85"/>
  <c r="H186" i="85"/>
  <c r="H185" i="85"/>
  <c r="H184" i="85"/>
  <c r="H183" i="85"/>
  <c r="H182" i="85"/>
  <c r="H181" i="85"/>
  <c r="H180" i="85"/>
  <c r="H179" i="85"/>
  <c r="H178" i="85"/>
  <c r="H177" i="85"/>
  <c r="H176" i="85"/>
  <c r="H175" i="85"/>
  <c r="H174" i="85"/>
  <c r="H173" i="85"/>
  <c r="H172" i="85"/>
  <c r="H171" i="85"/>
  <c r="H170" i="85"/>
  <c r="H169" i="85"/>
  <c r="H168" i="85"/>
  <c r="H167" i="85"/>
  <c r="H166" i="85"/>
  <c r="H165" i="85"/>
  <c r="H164" i="85"/>
  <c r="H163" i="85"/>
  <c r="H162" i="85"/>
  <c r="H161" i="85"/>
  <c r="H160" i="85"/>
  <c r="H159" i="85"/>
  <c r="H158" i="85"/>
  <c r="H157" i="85"/>
  <c r="H156" i="85"/>
  <c r="H155" i="85"/>
  <c r="H154" i="85"/>
  <c r="H153" i="85"/>
  <c r="H152" i="85"/>
  <c r="H151" i="85"/>
  <c r="H150" i="85"/>
  <c r="H149" i="85"/>
  <c r="H148" i="85"/>
  <c r="H147" i="85"/>
  <c r="H146" i="85"/>
  <c r="H145" i="85"/>
  <c r="H144" i="85"/>
  <c r="H143" i="85"/>
  <c r="H142" i="85"/>
  <c r="H141" i="85"/>
  <c r="H140" i="85"/>
  <c r="H139" i="85"/>
  <c r="H138" i="85"/>
  <c r="H137" i="85"/>
  <c r="H136" i="85"/>
  <c r="H135" i="85"/>
  <c r="H134" i="85"/>
  <c r="H133" i="85"/>
  <c r="H132" i="85"/>
  <c r="H131" i="85"/>
  <c r="H130" i="85"/>
  <c r="H129" i="85"/>
  <c r="H128" i="85"/>
  <c r="H127" i="85"/>
  <c r="H126" i="85"/>
  <c r="H125" i="85"/>
  <c r="H124" i="85"/>
  <c r="H123" i="85"/>
  <c r="H122" i="85"/>
  <c r="H121" i="85"/>
  <c r="H120" i="85"/>
  <c r="H119" i="85"/>
  <c r="H118" i="85"/>
  <c r="H117" i="85"/>
  <c r="H116" i="85"/>
  <c r="H115" i="85"/>
  <c r="H114" i="85"/>
  <c r="H113" i="85"/>
  <c r="H112" i="85"/>
  <c r="H111" i="85"/>
  <c r="H110" i="85"/>
  <c r="H109" i="85"/>
  <c r="H108" i="85"/>
  <c r="H107" i="85"/>
  <c r="H106" i="85"/>
  <c r="H105" i="85"/>
  <c r="H104" i="85"/>
  <c r="H103" i="85"/>
  <c r="H102" i="85"/>
  <c r="H101" i="85"/>
  <c r="H100" i="85"/>
  <c r="H99" i="85"/>
  <c r="H98" i="85"/>
  <c r="H97" i="85"/>
  <c r="H96" i="85"/>
  <c r="H95" i="85"/>
  <c r="H94" i="85"/>
  <c r="H93" i="85"/>
  <c r="H92" i="85"/>
  <c r="H91" i="85"/>
  <c r="H90" i="85"/>
  <c r="H89" i="85"/>
  <c r="H88" i="85"/>
  <c r="H87" i="85"/>
  <c r="H86" i="85"/>
  <c r="H85" i="85"/>
  <c r="H84" i="85"/>
  <c r="H83" i="85"/>
  <c r="H82" i="85"/>
  <c r="H81" i="85"/>
  <c r="H80" i="85"/>
  <c r="H79" i="85"/>
  <c r="H78" i="85"/>
  <c r="H77" i="85"/>
  <c r="H76" i="85"/>
  <c r="H75" i="85"/>
  <c r="H74" i="85"/>
  <c r="H73" i="85"/>
  <c r="H72" i="85"/>
  <c r="H71" i="85"/>
  <c r="H70" i="85"/>
  <c r="H69" i="85"/>
  <c r="H68" i="85"/>
  <c r="H67" i="85"/>
  <c r="H66" i="85"/>
  <c r="H65" i="85"/>
  <c r="H64" i="85"/>
  <c r="H63" i="85"/>
  <c r="H62" i="85"/>
  <c r="H61" i="85"/>
  <c r="H60" i="85"/>
  <c r="H59" i="85"/>
  <c r="H58" i="85"/>
  <c r="H57" i="85"/>
  <c r="H56" i="85"/>
  <c r="H55" i="85"/>
  <c r="H54" i="85"/>
  <c r="H53" i="85"/>
  <c r="H52" i="85"/>
  <c r="H51" i="85"/>
  <c r="H50" i="85"/>
  <c r="H49" i="85"/>
  <c r="H48" i="85"/>
  <c r="H47" i="85"/>
  <c r="H46" i="85"/>
  <c r="H45" i="85"/>
  <c r="H44" i="85"/>
  <c r="H43" i="85"/>
  <c r="H42" i="85"/>
  <c r="H41" i="85"/>
  <c r="H40" i="85"/>
  <c r="H39" i="85"/>
  <c r="H38" i="85"/>
  <c r="H37" i="85"/>
  <c r="H36" i="85"/>
  <c r="H35" i="85"/>
  <c r="H34" i="85"/>
  <c r="H33" i="85"/>
  <c r="H32" i="85"/>
  <c r="H31" i="85"/>
  <c r="H30" i="85"/>
  <c r="H29" i="85"/>
  <c r="H28" i="85"/>
  <c r="H27" i="85"/>
  <c r="H26" i="85"/>
  <c r="H25" i="85"/>
  <c r="H24" i="85"/>
  <c r="H23" i="85"/>
  <c r="H22" i="85"/>
  <c r="H21" i="85"/>
  <c r="H20" i="85"/>
  <c r="H19" i="85"/>
  <c r="H18" i="85"/>
  <c r="H17" i="85"/>
  <c r="H16" i="85"/>
  <c r="H15" i="85"/>
  <c r="H14" i="85"/>
  <c r="H13" i="85"/>
  <c r="H12" i="85"/>
  <c r="H11" i="85"/>
  <c r="H10" i="85"/>
  <c r="H9" i="85"/>
  <c r="H8" i="85"/>
  <c r="H7" i="85"/>
  <c r="H6" i="85"/>
  <c r="H5" i="85"/>
  <c r="H204" i="84"/>
  <c r="H203" i="84"/>
  <c r="H202" i="84"/>
  <c r="H201" i="84"/>
  <c r="H200" i="84"/>
  <c r="H199" i="84"/>
  <c r="H198" i="84"/>
  <c r="H197" i="84"/>
  <c r="H196" i="84"/>
  <c r="H195" i="84"/>
  <c r="H194" i="84"/>
  <c r="H193" i="84"/>
  <c r="H192" i="84"/>
  <c r="H191" i="84"/>
  <c r="H190" i="84"/>
  <c r="H189" i="84"/>
  <c r="H188" i="84"/>
  <c r="H187" i="84"/>
  <c r="H186" i="84"/>
  <c r="H185" i="84"/>
  <c r="H184" i="84"/>
  <c r="H183" i="84"/>
  <c r="H182" i="84"/>
  <c r="H181" i="84"/>
  <c r="H180" i="84"/>
  <c r="H179" i="84"/>
  <c r="H178" i="84"/>
  <c r="H177" i="84"/>
  <c r="H176" i="84"/>
  <c r="H175" i="84"/>
  <c r="H174" i="84"/>
  <c r="H173" i="84"/>
  <c r="H172" i="84"/>
  <c r="H171" i="84"/>
  <c r="H170" i="84"/>
  <c r="H169" i="84"/>
  <c r="H168" i="84"/>
  <c r="H167" i="84"/>
  <c r="H166" i="84"/>
  <c r="H165" i="84"/>
  <c r="H164" i="84"/>
  <c r="H163" i="84"/>
  <c r="H162" i="84"/>
  <c r="H161" i="84"/>
  <c r="H160" i="84"/>
  <c r="H159" i="84"/>
  <c r="H158" i="84"/>
  <c r="H157" i="84"/>
  <c r="H156" i="84"/>
  <c r="H155" i="84"/>
  <c r="H154" i="84"/>
  <c r="H153" i="84"/>
  <c r="H152" i="84"/>
  <c r="H151" i="84"/>
  <c r="H150" i="84"/>
  <c r="H149" i="84"/>
  <c r="H148" i="84"/>
  <c r="H147" i="84"/>
  <c r="H146" i="84"/>
  <c r="H145" i="84"/>
  <c r="H144" i="84"/>
  <c r="H143" i="84"/>
  <c r="H142" i="84"/>
  <c r="H141" i="84"/>
  <c r="H140" i="84"/>
  <c r="H139" i="84"/>
  <c r="H138" i="84"/>
  <c r="H137" i="84"/>
  <c r="H136" i="84"/>
  <c r="H135" i="84"/>
  <c r="H134" i="84"/>
  <c r="H133" i="84"/>
  <c r="H132" i="84"/>
  <c r="H131" i="84"/>
  <c r="H130" i="84"/>
  <c r="H129" i="84"/>
  <c r="H128" i="84"/>
  <c r="H127" i="84"/>
  <c r="H126" i="84"/>
  <c r="H125" i="84"/>
  <c r="H124" i="84"/>
  <c r="H123" i="84"/>
  <c r="H122" i="84"/>
  <c r="H121" i="84"/>
  <c r="H120" i="84"/>
  <c r="H119" i="84"/>
  <c r="H118" i="84"/>
  <c r="H117" i="84"/>
  <c r="H116" i="84"/>
  <c r="H115" i="84"/>
  <c r="H114" i="84"/>
  <c r="H113" i="84"/>
  <c r="H112" i="84"/>
  <c r="H111" i="84"/>
  <c r="H110" i="84"/>
  <c r="H109" i="84"/>
  <c r="H108" i="84"/>
  <c r="H107" i="84"/>
  <c r="H106" i="84"/>
  <c r="H105" i="84"/>
  <c r="H104" i="84"/>
  <c r="H103" i="84"/>
  <c r="H102" i="84"/>
  <c r="H101" i="84"/>
  <c r="H100" i="84"/>
  <c r="H99" i="84"/>
  <c r="H98" i="84"/>
  <c r="H97" i="84"/>
  <c r="H96" i="84"/>
  <c r="H95" i="84"/>
  <c r="H94" i="84"/>
  <c r="H93" i="84"/>
  <c r="H92" i="84"/>
  <c r="H91" i="84"/>
  <c r="H90" i="84"/>
  <c r="H89" i="84"/>
  <c r="H88" i="84"/>
  <c r="H87" i="84"/>
  <c r="H86" i="84"/>
  <c r="H85" i="84"/>
  <c r="H84" i="84"/>
  <c r="H83" i="84"/>
  <c r="H82" i="84"/>
  <c r="H81" i="84"/>
  <c r="H80" i="84"/>
  <c r="H79" i="84"/>
  <c r="H78" i="84"/>
  <c r="H77" i="84"/>
  <c r="H76" i="84"/>
  <c r="H75" i="84"/>
  <c r="H74" i="84"/>
  <c r="H73" i="84"/>
  <c r="H72" i="84"/>
  <c r="H71" i="84"/>
  <c r="H70" i="84"/>
  <c r="H69" i="84"/>
  <c r="H68" i="84"/>
  <c r="H67" i="84"/>
  <c r="H66" i="84"/>
  <c r="H65" i="84"/>
  <c r="H64" i="84"/>
  <c r="H63" i="84"/>
  <c r="H62" i="84"/>
  <c r="H61" i="84"/>
  <c r="H60" i="84"/>
  <c r="H59" i="84"/>
  <c r="H58" i="84"/>
  <c r="H57" i="84"/>
  <c r="H56" i="84"/>
  <c r="H55" i="84"/>
  <c r="H54" i="84"/>
  <c r="H53" i="84"/>
  <c r="H52" i="84"/>
  <c r="H51" i="84"/>
  <c r="H50" i="84"/>
  <c r="H49" i="84"/>
  <c r="H48" i="84"/>
  <c r="H47" i="84"/>
  <c r="H46" i="84"/>
  <c r="H45" i="84"/>
  <c r="H44" i="84"/>
  <c r="H43" i="84"/>
  <c r="H42" i="84"/>
  <c r="H41" i="84"/>
  <c r="H40" i="84"/>
  <c r="H39" i="84"/>
  <c r="H38" i="84"/>
  <c r="H37" i="84"/>
  <c r="H36" i="84"/>
  <c r="H35" i="84"/>
  <c r="H34" i="84"/>
  <c r="H33" i="84"/>
  <c r="H32" i="84"/>
  <c r="H31" i="84"/>
  <c r="H30" i="84"/>
  <c r="H29" i="84"/>
  <c r="H28" i="84"/>
  <c r="H27" i="84"/>
  <c r="H26" i="84"/>
  <c r="H25" i="84"/>
  <c r="H24" i="84"/>
  <c r="H23" i="84"/>
  <c r="H22" i="84"/>
  <c r="H21" i="84"/>
  <c r="H20" i="84"/>
  <c r="H19" i="84"/>
  <c r="H18" i="84"/>
  <c r="H17" i="84"/>
  <c r="H16" i="84"/>
  <c r="H15" i="84"/>
  <c r="H14" i="84"/>
  <c r="H13" i="84"/>
  <c r="H12" i="84"/>
  <c r="H11" i="84"/>
  <c r="H10" i="84"/>
  <c r="H9" i="84"/>
  <c r="H8" i="84"/>
  <c r="H7" i="84"/>
  <c r="H6" i="84"/>
  <c r="H5" i="84"/>
  <c r="H204" i="83"/>
  <c r="H203" i="83"/>
  <c r="H202" i="83"/>
  <c r="H201" i="83"/>
  <c r="H200" i="83"/>
  <c r="H199" i="83"/>
  <c r="H198" i="83"/>
  <c r="H197" i="83"/>
  <c r="H196" i="83"/>
  <c r="H195" i="83"/>
  <c r="H194" i="83"/>
  <c r="H193" i="83"/>
  <c r="H192" i="83"/>
  <c r="H191" i="83"/>
  <c r="H190" i="83"/>
  <c r="H189" i="83"/>
  <c r="H188" i="83"/>
  <c r="H187" i="83"/>
  <c r="H186" i="83"/>
  <c r="H185" i="83"/>
  <c r="H184" i="83"/>
  <c r="H183" i="83"/>
  <c r="H182" i="83"/>
  <c r="H181" i="83"/>
  <c r="H180" i="83"/>
  <c r="H179" i="83"/>
  <c r="H178" i="83"/>
  <c r="H177" i="83"/>
  <c r="H176" i="83"/>
  <c r="H175" i="83"/>
  <c r="H174" i="83"/>
  <c r="H173" i="83"/>
  <c r="H172" i="83"/>
  <c r="H171" i="83"/>
  <c r="H170" i="83"/>
  <c r="H169" i="83"/>
  <c r="H168" i="83"/>
  <c r="H167" i="83"/>
  <c r="H166" i="83"/>
  <c r="H165" i="83"/>
  <c r="H164" i="83"/>
  <c r="H163" i="83"/>
  <c r="H162" i="83"/>
  <c r="H161" i="83"/>
  <c r="H160" i="83"/>
  <c r="H159" i="83"/>
  <c r="H158" i="83"/>
  <c r="H157" i="83"/>
  <c r="H156" i="83"/>
  <c r="H155" i="83"/>
  <c r="H154" i="83"/>
  <c r="H153" i="83"/>
  <c r="H152" i="83"/>
  <c r="H151" i="83"/>
  <c r="H150" i="83"/>
  <c r="H149" i="83"/>
  <c r="H148" i="83"/>
  <c r="H147" i="83"/>
  <c r="H146" i="83"/>
  <c r="H145" i="83"/>
  <c r="H144" i="83"/>
  <c r="H143" i="83"/>
  <c r="H142" i="83"/>
  <c r="H141" i="83"/>
  <c r="H140" i="83"/>
  <c r="H139" i="83"/>
  <c r="H138" i="83"/>
  <c r="H137" i="83"/>
  <c r="H136" i="83"/>
  <c r="H135" i="83"/>
  <c r="H134" i="83"/>
  <c r="H133" i="83"/>
  <c r="H132" i="83"/>
  <c r="H131" i="83"/>
  <c r="H130" i="83"/>
  <c r="H129" i="83"/>
  <c r="H128" i="83"/>
  <c r="H127" i="83"/>
  <c r="H126" i="83"/>
  <c r="H125" i="83"/>
  <c r="H124" i="83"/>
  <c r="H123" i="83"/>
  <c r="H122" i="83"/>
  <c r="H121" i="83"/>
  <c r="H120" i="83"/>
  <c r="H119" i="83"/>
  <c r="H118" i="83"/>
  <c r="H117" i="83"/>
  <c r="H116" i="83"/>
  <c r="H115" i="83"/>
  <c r="H114" i="83"/>
  <c r="H113" i="83"/>
  <c r="H112" i="83"/>
  <c r="H111" i="83"/>
  <c r="H110" i="83"/>
  <c r="H109" i="83"/>
  <c r="H108" i="83"/>
  <c r="H107" i="83"/>
  <c r="H106" i="83"/>
  <c r="H105" i="83"/>
  <c r="H104" i="83"/>
  <c r="H103" i="83"/>
  <c r="H102" i="83"/>
  <c r="H101" i="83"/>
  <c r="H100" i="83"/>
  <c r="H99" i="83"/>
  <c r="H98" i="83"/>
  <c r="H97" i="83"/>
  <c r="H96" i="83"/>
  <c r="H95" i="83"/>
  <c r="H94" i="83"/>
  <c r="H93" i="83"/>
  <c r="H92" i="83"/>
  <c r="H91" i="83"/>
  <c r="H90" i="83"/>
  <c r="H89" i="83"/>
  <c r="H88" i="83"/>
  <c r="H87" i="83"/>
  <c r="H86" i="83"/>
  <c r="H85" i="83"/>
  <c r="H84" i="83"/>
  <c r="H83" i="83"/>
  <c r="H82" i="83"/>
  <c r="H81" i="83"/>
  <c r="H80" i="83"/>
  <c r="H79" i="83"/>
  <c r="H78" i="83"/>
  <c r="H77" i="83"/>
  <c r="H76" i="83"/>
  <c r="H75" i="83"/>
  <c r="H74" i="83"/>
  <c r="H73" i="83"/>
  <c r="H72" i="83"/>
  <c r="H71" i="83"/>
  <c r="H70" i="83"/>
  <c r="H69" i="83"/>
  <c r="H68" i="83"/>
  <c r="H67" i="83"/>
  <c r="H66" i="83"/>
  <c r="H65" i="83"/>
  <c r="H64" i="83"/>
  <c r="H63" i="83"/>
  <c r="H62" i="83"/>
  <c r="H61" i="83"/>
  <c r="H60" i="83"/>
  <c r="H59" i="83"/>
  <c r="H58" i="83"/>
  <c r="H57" i="83"/>
  <c r="H56" i="83"/>
  <c r="H55" i="83"/>
  <c r="H54" i="83"/>
  <c r="H53" i="83"/>
  <c r="H52" i="83"/>
  <c r="H51" i="83"/>
  <c r="H50" i="83"/>
  <c r="H49" i="83"/>
  <c r="H48" i="83"/>
  <c r="H47" i="83"/>
  <c r="H46" i="83"/>
  <c r="H45" i="83"/>
  <c r="H44" i="83"/>
  <c r="H43" i="83"/>
  <c r="H42" i="83"/>
  <c r="H41" i="83"/>
  <c r="H40" i="83"/>
  <c r="H39" i="83"/>
  <c r="H38" i="83"/>
  <c r="H37" i="83"/>
  <c r="H36" i="83"/>
  <c r="H35" i="83"/>
  <c r="H34" i="83"/>
  <c r="H33" i="83"/>
  <c r="H32" i="83"/>
  <c r="H31" i="83"/>
  <c r="H30" i="83"/>
  <c r="H29" i="83"/>
  <c r="H28" i="83"/>
  <c r="H27" i="83"/>
  <c r="H26" i="83"/>
  <c r="H25" i="83"/>
  <c r="H24" i="83"/>
  <c r="H23" i="83"/>
  <c r="H22" i="83"/>
  <c r="H21" i="83"/>
  <c r="H20" i="83"/>
  <c r="H19" i="83"/>
  <c r="H18" i="83"/>
  <c r="H17" i="83"/>
  <c r="H16" i="83"/>
  <c r="H15" i="83"/>
  <c r="H14" i="83"/>
  <c r="H13" i="83"/>
  <c r="H12" i="83"/>
  <c r="H11" i="83"/>
  <c r="H10" i="83"/>
  <c r="H9" i="83"/>
  <c r="H8" i="83"/>
  <c r="H7" i="83"/>
  <c r="H6" i="83"/>
  <c r="H5" i="83"/>
  <c r="H164" i="82"/>
  <c r="H163" i="82"/>
  <c r="H162" i="82"/>
  <c r="H161" i="82"/>
  <c r="H160" i="82"/>
  <c r="H159" i="82"/>
  <c r="H158" i="82"/>
  <c r="H157" i="82"/>
  <c r="H156" i="82"/>
  <c r="H155" i="82"/>
  <c r="H154" i="82"/>
  <c r="H153" i="82"/>
  <c r="H152" i="82"/>
  <c r="H151" i="82"/>
  <c r="H150" i="82"/>
  <c r="H149" i="82"/>
  <c r="H148" i="82"/>
  <c r="H147" i="82"/>
  <c r="H146" i="82"/>
  <c r="H145" i="82"/>
  <c r="H144" i="82"/>
  <c r="H143" i="82"/>
  <c r="H142" i="82"/>
  <c r="H141" i="82"/>
  <c r="H140" i="82"/>
  <c r="H139" i="82"/>
  <c r="H138" i="82"/>
  <c r="H137" i="82"/>
  <c r="H136" i="82"/>
  <c r="H135" i="82"/>
  <c r="H134" i="82"/>
  <c r="H133" i="82"/>
  <c r="H132" i="82"/>
  <c r="H131" i="82"/>
  <c r="H130" i="82"/>
  <c r="H129" i="82"/>
  <c r="H128" i="82"/>
  <c r="H127" i="82"/>
  <c r="H126" i="82"/>
  <c r="H125" i="82"/>
  <c r="H124" i="82"/>
  <c r="H123" i="82"/>
  <c r="H122" i="82"/>
  <c r="H121" i="82"/>
  <c r="H120" i="82"/>
  <c r="H119" i="82"/>
  <c r="H118" i="82"/>
  <c r="H117" i="82"/>
  <c r="H116" i="82"/>
  <c r="H115" i="82"/>
  <c r="H114" i="82"/>
  <c r="H113" i="82"/>
  <c r="H112" i="82"/>
  <c r="H111" i="82"/>
  <c r="H110" i="82"/>
  <c r="H109" i="82"/>
  <c r="H108" i="82"/>
  <c r="H107" i="82"/>
  <c r="H106" i="82"/>
  <c r="H105" i="82"/>
  <c r="H104" i="82"/>
  <c r="H103" i="82"/>
  <c r="H102" i="82"/>
  <c r="H101" i="82"/>
  <c r="H100" i="82"/>
  <c r="H99" i="82"/>
  <c r="H98" i="82"/>
  <c r="H97" i="82"/>
  <c r="H96" i="82"/>
  <c r="H95" i="82"/>
  <c r="H94" i="82"/>
  <c r="H93" i="82"/>
  <c r="H92" i="82"/>
  <c r="H91" i="82"/>
  <c r="H90" i="82"/>
  <c r="H89" i="82"/>
  <c r="H88" i="82"/>
  <c r="H87" i="82"/>
  <c r="H86" i="82"/>
  <c r="H85" i="82"/>
  <c r="H84" i="82"/>
  <c r="H83" i="82"/>
  <c r="H82" i="82"/>
  <c r="H81" i="82"/>
  <c r="H80" i="82"/>
  <c r="H79" i="82"/>
  <c r="H78" i="82"/>
  <c r="H77" i="82"/>
  <c r="H76" i="82"/>
  <c r="H75" i="82"/>
  <c r="H74" i="82"/>
  <c r="H73" i="82"/>
  <c r="H72" i="82"/>
  <c r="H71" i="82"/>
  <c r="H70" i="82"/>
  <c r="H69" i="82"/>
  <c r="H68" i="82"/>
  <c r="H67" i="82"/>
  <c r="H66" i="82"/>
  <c r="H65" i="82"/>
  <c r="H64" i="82"/>
  <c r="H63" i="82"/>
  <c r="H62" i="82"/>
  <c r="H61" i="82"/>
  <c r="H60" i="82"/>
  <c r="H59" i="82"/>
  <c r="H58" i="82"/>
  <c r="H57" i="82"/>
  <c r="H56" i="82"/>
  <c r="H55" i="82"/>
  <c r="H54" i="82"/>
  <c r="H53" i="82"/>
  <c r="H52" i="82"/>
  <c r="H51" i="82"/>
  <c r="H50" i="82"/>
  <c r="H49" i="82"/>
  <c r="H48" i="82"/>
  <c r="H47" i="82"/>
  <c r="H46" i="82"/>
  <c r="H45" i="82"/>
  <c r="H44" i="82"/>
  <c r="H43" i="82"/>
  <c r="H42" i="82"/>
  <c r="H41" i="82"/>
  <c r="H40" i="82"/>
  <c r="H39" i="82"/>
  <c r="H38" i="82"/>
  <c r="H37" i="82"/>
  <c r="H36" i="82"/>
  <c r="H35" i="82"/>
  <c r="H34" i="82"/>
  <c r="H33" i="82"/>
  <c r="H32" i="82"/>
  <c r="H31" i="82"/>
  <c r="H30" i="82"/>
  <c r="H29" i="82"/>
  <c r="H28" i="82"/>
  <c r="H27" i="82"/>
  <c r="H26" i="82"/>
  <c r="H25" i="82"/>
  <c r="H24" i="82"/>
  <c r="H23" i="82"/>
  <c r="H22" i="82"/>
  <c r="H21" i="82"/>
  <c r="H20" i="82"/>
  <c r="H19" i="82"/>
  <c r="H18" i="82"/>
  <c r="H17" i="82"/>
  <c r="H16" i="82"/>
  <c r="H15" i="82"/>
  <c r="H14" i="82"/>
  <c r="H13" i="82"/>
  <c r="H12" i="82"/>
  <c r="H11" i="82"/>
  <c r="H10" i="82"/>
  <c r="H9" i="82"/>
  <c r="H8" i="82"/>
  <c r="H7" i="82"/>
  <c r="H6" i="82"/>
  <c r="H5" i="82"/>
  <c r="H164" i="81"/>
  <c r="H163" i="81"/>
  <c r="H162" i="81"/>
  <c r="H161" i="81"/>
  <c r="H160" i="81"/>
  <c r="H159" i="81"/>
  <c r="H158" i="81"/>
  <c r="H157" i="81"/>
  <c r="H156" i="81"/>
  <c r="H155" i="81"/>
  <c r="H154" i="81"/>
  <c r="H153" i="81"/>
  <c r="H152" i="81"/>
  <c r="H151" i="81"/>
  <c r="H150" i="81"/>
  <c r="H149" i="81"/>
  <c r="H148" i="81"/>
  <c r="H147" i="81"/>
  <c r="H146" i="81"/>
  <c r="H145" i="81"/>
  <c r="H144" i="81"/>
  <c r="H143" i="81"/>
  <c r="H142" i="81"/>
  <c r="H141" i="81"/>
  <c r="H140" i="81"/>
  <c r="H139" i="81"/>
  <c r="H138" i="81"/>
  <c r="H137" i="81"/>
  <c r="H136" i="81"/>
  <c r="H135" i="81"/>
  <c r="H134" i="81"/>
  <c r="H133" i="81"/>
  <c r="H132" i="81"/>
  <c r="H131" i="81"/>
  <c r="H130" i="81"/>
  <c r="H129" i="81"/>
  <c r="H128" i="81"/>
  <c r="H127" i="81"/>
  <c r="H126" i="81"/>
  <c r="H125" i="81"/>
  <c r="H124" i="81"/>
  <c r="H123" i="81"/>
  <c r="H122" i="81"/>
  <c r="H121" i="81"/>
  <c r="H120" i="81"/>
  <c r="H119" i="81"/>
  <c r="H118" i="81"/>
  <c r="H117" i="81"/>
  <c r="H116" i="81"/>
  <c r="H115" i="81"/>
  <c r="H114" i="81"/>
  <c r="H113" i="81"/>
  <c r="H112" i="81"/>
  <c r="H111" i="81"/>
  <c r="H110" i="81"/>
  <c r="H109" i="81"/>
  <c r="H108" i="81"/>
  <c r="H107" i="81"/>
  <c r="H106" i="81"/>
  <c r="H105" i="81"/>
  <c r="H104" i="81"/>
  <c r="H103" i="81"/>
  <c r="H102" i="81"/>
  <c r="H101" i="81"/>
  <c r="H100" i="81"/>
  <c r="H99" i="81"/>
  <c r="H98" i="81"/>
  <c r="H97" i="81"/>
  <c r="H96" i="81"/>
  <c r="H95" i="81"/>
  <c r="H94" i="81"/>
  <c r="H93" i="81"/>
  <c r="H92" i="81"/>
  <c r="H91" i="81"/>
  <c r="H90" i="81"/>
  <c r="H89" i="81"/>
  <c r="H88" i="81"/>
  <c r="H87" i="81"/>
  <c r="H86" i="81"/>
  <c r="H85" i="81"/>
  <c r="H84" i="81"/>
  <c r="H83" i="81"/>
  <c r="H82" i="81"/>
  <c r="H81" i="81"/>
  <c r="H80" i="81"/>
  <c r="H79" i="81"/>
  <c r="H78" i="81"/>
  <c r="H77" i="81"/>
  <c r="H76" i="81"/>
  <c r="H75" i="81"/>
  <c r="H74" i="81"/>
  <c r="H73" i="81"/>
  <c r="H72" i="81"/>
  <c r="H71" i="81"/>
  <c r="H70" i="81"/>
  <c r="H69" i="81"/>
  <c r="H68" i="81"/>
  <c r="H67" i="81"/>
  <c r="H66" i="81"/>
  <c r="H65" i="81"/>
  <c r="H64" i="81"/>
  <c r="H63" i="81"/>
  <c r="H62" i="81"/>
  <c r="H61" i="81"/>
  <c r="H60" i="81"/>
  <c r="H59" i="81"/>
  <c r="H58" i="81"/>
  <c r="H57" i="81"/>
  <c r="H56" i="81"/>
  <c r="H55" i="81"/>
  <c r="H54" i="81"/>
  <c r="H53" i="81"/>
  <c r="H52" i="81"/>
  <c r="H51" i="81"/>
  <c r="H50" i="81"/>
  <c r="H49" i="81"/>
  <c r="H48" i="81"/>
  <c r="H47" i="81"/>
  <c r="H46" i="81"/>
  <c r="H45" i="81"/>
  <c r="H44" i="81"/>
  <c r="H43" i="81"/>
  <c r="H42" i="81"/>
  <c r="H41" i="81"/>
  <c r="H40" i="81"/>
  <c r="H39" i="81"/>
  <c r="H38" i="81"/>
  <c r="H37" i="81"/>
  <c r="H36" i="81"/>
  <c r="H35" i="81"/>
  <c r="H34" i="81"/>
  <c r="H33" i="81"/>
  <c r="H32" i="81"/>
  <c r="H31" i="81"/>
  <c r="H30" i="81"/>
  <c r="H29" i="81"/>
  <c r="H28" i="81"/>
  <c r="H27" i="81"/>
  <c r="H26" i="81"/>
  <c r="H25" i="81"/>
  <c r="H24" i="81"/>
  <c r="H23" i="81"/>
  <c r="H22" i="81"/>
  <c r="H21" i="81"/>
  <c r="H20" i="81"/>
  <c r="H19" i="81"/>
  <c r="H18" i="81"/>
  <c r="H17" i="81"/>
  <c r="H16" i="81"/>
  <c r="H15" i="81"/>
  <c r="H14" i="81"/>
  <c r="H13" i="81"/>
  <c r="H12" i="81"/>
  <c r="H11" i="81"/>
  <c r="H10" i="81"/>
  <c r="H9" i="81"/>
  <c r="H8" i="81"/>
  <c r="H7" i="81"/>
  <c r="H6" i="81"/>
  <c r="H5" i="81"/>
  <c r="H204" i="80"/>
  <c r="H203" i="80"/>
  <c r="H202" i="80"/>
  <c r="H201" i="80"/>
  <c r="H200" i="80"/>
  <c r="H199" i="80"/>
  <c r="H198" i="80"/>
  <c r="H197" i="80"/>
  <c r="H196" i="80"/>
  <c r="H195" i="80"/>
  <c r="H194" i="80"/>
  <c r="H193" i="80"/>
  <c r="H192" i="80"/>
  <c r="H191" i="80"/>
  <c r="H190" i="80"/>
  <c r="H189" i="80"/>
  <c r="H188" i="80"/>
  <c r="H187" i="80"/>
  <c r="H186" i="80"/>
  <c r="H185" i="80"/>
  <c r="H184" i="80"/>
  <c r="H183" i="80"/>
  <c r="H182" i="80"/>
  <c r="H181" i="80"/>
  <c r="H180" i="80"/>
  <c r="H179" i="80"/>
  <c r="H178" i="80"/>
  <c r="H177" i="80"/>
  <c r="H176" i="80"/>
  <c r="H175" i="80"/>
  <c r="H174" i="80"/>
  <c r="H173" i="80"/>
  <c r="H172" i="80"/>
  <c r="H171" i="80"/>
  <c r="H170" i="80"/>
  <c r="H169" i="80"/>
  <c r="H168" i="80"/>
  <c r="H167" i="80"/>
  <c r="H166" i="80"/>
  <c r="H165" i="80"/>
  <c r="H164" i="80"/>
  <c r="H163" i="80"/>
  <c r="H162" i="80"/>
  <c r="H161" i="80"/>
  <c r="H160" i="80"/>
  <c r="H159" i="80"/>
  <c r="H158" i="80"/>
  <c r="H157" i="80"/>
  <c r="H156" i="80"/>
  <c r="H155" i="80"/>
  <c r="H154" i="80"/>
  <c r="H153" i="80"/>
  <c r="H152" i="80"/>
  <c r="H151" i="80"/>
  <c r="H150" i="80"/>
  <c r="H149" i="80"/>
  <c r="H148" i="80"/>
  <c r="H147" i="80"/>
  <c r="H146" i="80"/>
  <c r="H145" i="80"/>
  <c r="H144" i="80"/>
  <c r="H143" i="80"/>
  <c r="H142" i="80"/>
  <c r="H141" i="80"/>
  <c r="H140" i="80"/>
  <c r="H139" i="80"/>
  <c r="H138" i="80"/>
  <c r="H137" i="80"/>
  <c r="H136" i="80"/>
  <c r="H135" i="80"/>
  <c r="H134" i="80"/>
  <c r="H133" i="80"/>
  <c r="H132" i="80"/>
  <c r="H131" i="80"/>
  <c r="H130" i="80"/>
  <c r="H129" i="80"/>
  <c r="H128" i="80"/>
  <c r="H127" i="80"/>
  <c r="H126" i="80"/>
  <c r="H125" i="80"/>
  <c r="H124" i="80"/>
  <c r="H123" i="80"/>
  <c r="H122" i="80"/>
  <c r="H121" i="80"/>
  <c r="H120" i="80"/>
  <c r="H119" i="80"/>
  <c r="H118" i="80"/>
  <c r="H117" i="80"/>
  <c r="H116" i="80"/>
  <c r="H115" i="80"/>
  <c r="H114" i="80"/>
  <c r="H113" i="80"/>
  <c r="H112" i="80"/>
  <c r="H111" i="80"/>
  <c r="H110" i="80"/>
  <c r="H109" i="80"/>
  <c r="H108" i="80"/>
  <c r="H107" i="80"/>
  <c r="H106" i="80"/>
  <c r="H105" i="80"/>
  <c r="H104" i="80"/>
  <c r="H103" i="80"/>
  <c r="H102" i="80"/>
  <c r="H101" i="80"/>
  <c r="H100" i="80"/>
  <c r="H99" i="80"/>
  <c r="H98" i="80"/>
  <c r="H97" i="80"/>
  <c r="H96" i="80"/>
  <c r="H95" i="80"/>
  <c r="H94" i="80"/>
  <c r="H93" i="80"/>
  <c r="H92" i="80"/>
  <c r="H91" i="80"/>
  <c r="H90" i="80"/>
  <c r="H89" i="80"/>
  <c r="H88" i="80"/>
  <c r="H87" i="80"/>
  <c r="H86" i="80"/>
  <c r="H85" i="80"/>
  <c r="H84" i="80"/>
  <c r="H83" i="80"/>
  <c r="H82" i="80"/>
  <c r="H81" i="80"/>
  <c r="H80" i="80"/>
  <c r="H79" i="80"/>
  <c r="H78" i="80"/>
  <c r="H77" i="80"/>
  <c r="H76" i="80"/>
  <c r="H75" i="80"/>
  <c r="H74" i="80"/>
  <c r="H73" i="80"/>
  <c r="H72" i="80"/>
  <c r="H71" i="80"/>
  <c r="H70" i="80"/>
  <c r="H69" i="80"/>
  <c r="H68" i="80"/>
  <c r="H67" i="80"/>
  <c r="H66" i="80"/>
  <c r="H65" i="80"/>
  <c r="H64" i="80"/>
  <c r="H63" i="80"/>
  <c r="H62" i="80"/>
  <c r="H61" i="80"/>
  <c r="H60" i="80"/>
  <c r="H59" i="80"/>
  <c r="H58" i="80"/>
  <c r="H57" i="80"/>
  <c r="H56" i="80"/>
  <c r="H55" i="80"/>
  <c r="H54" i="80"/>
  <c r="H53" i="80"/>
  <c r="H52" i="80"/>
  <c r="H51" i="80"/>
  <c r="H50" i="80"/>
  <c r="H49" i="80"/>
  <c r="H48" i="80"/>
  <c r="H47" i="80"/>
  <c r="H46" i="80"/>
  <c r="H45" i="80"/>
  <c r="H44" i="80"/>
  <c r="H43" i="80"/>
  <c r="H42" i="80"/>
  <c r="H41" i="80"/>
  <c r="H40" i="80"/>
  <c r="H39" i="80"/>
  <c r="H38" i="80"/>
  <c r="H37" i="80"/>
  <c r="H36" i="80"/>
  <c r="H35" i="80"/>
  <c r="H34" i="80"/>
  <c r="H33" i="80"/>
  <c r="H32" i="80"/>
  <c r="H31" i="80"/>
  <c r="H30" i="80"/>
  <c r="H29" i="80"/>
  <c r="H28" i="80"/>
  <c r="H27" i="80"/>
  <c r="H26" i="80"/>
  <c r="H25" i="80"/>
  <c r="H24" i="80"/>
  <c r="H23" i="80"/>
  <c r="H22" i="80"/>
  <c r="H21" i="80"/>
  <c r="H20" i="80"/>
  <c r="H19" i="80"/>
  <c r="H18" i="80"/>
  <c r="H17" i="80"/>
  <c r="H16" i="80"/>
  <c r="H15" i="80"/>
  <c r="H14" i="80"/>
  <c r="H13" i="80"/>
  <c r="H12" i="80"/>
  <c r="H11" i="80"/>
  <c r="H10" i="80"/>
  <c r="H9" i="80"/>
  <c r="H8" i="80"/>
  <c r="H7" i="80"/>
  <c r="H6" i="80"/>
  <c r="H5" i="80"/>
  <c r="H184" i="79"/>
  <c r="H183" i="79"/>
  <c r="H182" i="79"/>
  <c r="H181" i="79"/>
  <c r="H180" i="79"/>
  <c r="H179" i="79"/>
  <c r="H178" i="79"/>
  <c r="H177" i="79"/>
  <c r="H176" i="79"/>
  <c r="H175" i="79"/>
  <c r="H174" i="79"/>
  <c r="H173" i="79"/>
  <c r="H172" i="79"/>
  <c r="H171" i="79"/>
  <c r="H170" i="79"/>
  <c r="H169" i="79"/>
  <c r="H168" i="79"/>
  <c r="H167" i="79"/>
  <c r="H166" i="79"/>
  <c r="H165" i="79"/>
  <c r="H164" i="79"/>
  <c r="H163" i="79"/>
  <c r="H162" i="79"/>
  <c r="H161" i="79"/>
  <c r="H160" i="79"/>
  <c r="H159" i="79"/>
  <c r="H158" i="79"/>
  <c r="H157" i="79"/>
  <c r="H156" i="79"/>
  <c r="H155" i="79"/>
  <c r="H154" i="79"/>
  <c r="H153" i="79"/>
  <c r="H152" i="79"/>
  <c r="H151" i="79"/>
  <c r="H150" i="79"/>
  <c r="H149" i="79"/>
  <c r="H148" i="79"/>
  <c r="H147" i="79"/>
  <c r="H146" i="79"/>
  <c r="H145" i="79"/>
  <c r="H144" i="79"/>
  <c r="H143" i="79"/>
  <c r="H142" i="79"/>
  <c r="H141" i="79"/>
  <c r="H140" i="79"/>
  <c r="H139" i="79"/>
  <c r="H138" i="79"/>
  <c r="H137" i="79"/>
  <c r="H136" i="79"/>
  <c r="H135" i="79"/>
  <c r="H134" i="79"/>
  <c r="H133" i="79"/>
  <c r="H132" i="79"/>
  <c r="H131" i="79"/>
  <c r="H130" i="79"/>
  <c r="H129" i="79"/>
  <c r="H128" i="79"/>
  <c r="H127" i="79"/>
  <c r="H126" i="79"/>
  <c r="H125" i="79"/>
  <c r="H124" i="79"/>
  <c r="H123" i="79"/>
  <c r="H122" i="79"/>
  <c r="H121" i="79"/>
  <c r="H120" i="79"/>
  <c r="H119" i="79"/>
  <c r="H118" i="79"/>
  <c r="H117" i="79"/>
  <c r="H116" i="79"/>
  <c r="H115" i="79"/>
  <c r="H114" i="79"/>
  <c r="H113" i="79"/>
  <c r="H112" i="79"/>
  <c r="H111" i="79"/>
  <c r="H110" i="79"/>
  <c r="H109" i="79"/>
  <c r="H108" i="79"/>
  <c r="H107" i="79"/>
  <c r="H106" i="79"/>
  <c r="H105" i="79"/>
  <c r="H104" i="79"/>
  <c r="H103" i="79"/>
  <c r="H102" i="79"/>
  <c r="H101" i="79"/>
  <c r="H100" i="79"/>
  <c r="H99" i="79"/>
  <c r="H98" i="79"/>
  <c r="H97" i="79"/>
  <c r="H96" i="79"/>
  <c r="H95" i="79"/>
  <c r="H94" i="79"/>
  <c r="H93" i="79"/>
  <c r="H92" i="79"/>
  <c r="H91" i="79"/>
  <c r="H90" i="79"/>
  <c r="H89" i="79"/>
  <c r="H88" i="79"/>
  <c r="H87" i="79"/>
  <c r="H86" i="79"/>
  <c r="H85" i="79"/>
  <c r="H84" i="79"/>
  <c r="H83" i="79"/>
  <c r="H82" i="79"/>
  <c r="H81" i="79"/>
  <c r="H80" i="79"/>
  <c r="H79" i="79"/>
  <c r="H78" i="79"/>
  <c r="H77" i="79"/>
  <c r="H76" i="79"/>
  <c r="H75" i="79"/>
  <c r="H74" i="79"/>
  <c r="H73" i="79"/>
  <c r="H72" i="79"/>
  <c r="H71" i="79"/>
  <c r="H70" i="79"/>
  <c r="H69" i="79"/>
  <c r="H68" i="79"/>
  <c r="H67" i="79"/>
  <c r="H66" i="79"/>
  <c r="H65" i="79"/>
  <c r="H64" i="79"/>
  <c r="H63" i="79"/>
  <c r="H62" i="79"/>
  <c r="H61" i="79"/>
  <c r="H60" i="79"/>
  <c r="H59" i="79"/>
  <c r="H58" i="79"/>
  <c r="H57" i="79"/>
  <c r="H56" i="79"/>
  <c r="H55" i="79"/>
  <c r="H54" i="79"/>
  <c r="H53" i="79"/>
  <c r="H52" i="79"/>
  <c r="H51" i="79"/>
  <c r="H50" i="79"/>
  <c r="H49" i="79"/>
  <c r="H48" i="79"/>
  <c r="H47" i="79"/>
  <c r="H46" i="79"/>
  <c r="H45" i="79"/>
  <c r="H44" i="79"/>
  <c r="H43" i="79"/>
  <c r="H42" i="79"/>
  <c r="H41" i="79"/>
  <c r="H40" i="79"/>
  <c r="H39" i="79"/>
  <c r="H38" i="79"/>
  <c r="H37" i="79"/>
  <c r="H36" i="79"/>
  <c r="H35" i="79"/>
  <c r="H34" i="79"/>
  <c r="H33" i="79"/>
  <c r="H32" i="79"/>
  <c r="H31" i="79"/>
  <c r="H30" i="79"/>
  <c r="H29" i="79"/>
  <c r="H28" i="79"/>
  <c r="H27" i="79"/>
  <c r="H26" i="79"/>
  <c r="H25" i="79"/>
  <c r="H24" i="79"/>
  <c r="H23" i="79"/>
  <c r="H22" i="79"/>
  <c r="H21" i="79"/>
  <c r="H20" i="79"/>
  <c r="H19" i="79"/>
  <c r="H18" i="79"/>
  <c r="H17" i="79"/>
  <c r="H16" i="79"/>
  <c r="H15" i="79"/>
  <c r="H14" i="79"/>
  <c r="H13" i="79"/>
  <c r="H12" i="79"/>
  <c r="H11" i="79"/>
  <c r="H10" i="79"/>
  <c r="H9" i="79"/>
  <c r="H8" i="79"/>
  <c r="H7" i="79"/>
  <c r="H6" i="79"/>
  <c r="H5" i="79"/>
  <c r="H124" i="75"/>
  <c r="H123" i="75"/>
  <c r="H122" i="75"/>
  <c r="H121" i="75"/>
  <c r="H120" i="75"/>
  <c r="H119" i="75"/>
  <c r="H118" i="75"/>
  <c r="H117" i="75"/>
  <c r="H116" i="75"/>
  <c r="H115" i="75"/>
  <c r="H114" i="75"/>
  <c r="H113" i="75"/>
  <c r="H112" i="75"/>
  <c r="H111" i="75"/>
  <c r="H110" i="75"/>
  <c r="H109" i="75"/>
  <c r="H108" i="75"/>
  <c r="H107" i="75"/>
  <c r="H106" i="75"/>
  <c r="H105" i="75"/>
  <c r="H104" i="75"/>
  <c r="H103" i="75"/>
  <c r="H102" i="75"/>
  <c r="H101" i="75"/>
  <c r="H100" i="75"/>
  <c r="H99" i="75"/>
  <c r="H98" i="75"/>
  <c r="H97" i="75"/>
  <c r="H96" i="75"/>
  <c r="H95" i="75"/>
  <c r="H94" i="75"/>
  <c r="H93" i="75"/>
  <c r="H92" i="75"/>
  <c r="H91" i="75"/>
  <c r="H90" i="75"/>
  <c r="H89" i="75"/>
  <c r="H88" i="75"/>
  <c r="H87" i="75"/>
  <c r="H86" i="75"/>
  <c r="H85" i="75"/>
  <c r="H84" i="75"/>
  <c r="H83" i="75"/>
  <c r="H82" i="75"/>
  <c r="H81" i="75"/>
  <c r="H80" i="75"/>
  <c r="H79" i="75"/>
  <c r="H78" i="75"/>
  <c r="H77" i="75"/>
  <c r="H76" i="75"/>
  <c r="H75" i="75"/>
  <c r="H74" i="75"/>
  <c r="H73" i="75"/>
  <c r="H72" i="75"/>
  <c r="H71" i="75"/>
  <c r="H70" i="75"/>
  <c r="H69" i="75"/>
  <c r="H68" i="75"/>
  <c r="H67" i="75"/>
  <c r="H66" i="75"/>
  <c r="H65" i="75"/>
  <c r="H64" i="75"/>
  <c r="H63" i="75"/>
  <c r="H62" i="75"/>
  <c r="H61" i="75"/>
  <c r="H60" i="75"/>
  <c r="H59" i="75"/>
  <c r="H58" i="75"/>
  <c r="H57" i="75"/>
  <c r="H56" i="75"/>
  <c r="H55" i="75"/>
  <c r="H54" i="75"/>
  <c r="H53" i="75"/>
  <c r="H52" i="75"/>
  <c r="H51" i="75"/>
  <c r="H50" i="75"/>
  <c r="H49" i="75"/>
  <c r="H48" i="75"/>
  <c r="H47" i="75"/>
  <c r="H46" i="75"/>
  <c r="H45" i="75"/>
  <c r="H44" i="75"/>
  <c r="H43" i="75"/>
  <c r="H42" i="75"/>
  <c r="H41" i="75"/>
  <c r="H40" i="75"/>
  <c r="H39" i="75"/>
  <c r="H38" i="75"/>
  <c r="H37" i="75"/>
  <c r="H36" i="75"/>
  <c r="H35" i="75"/>
  <c r="H34" i="75"/>
  <c r="H33" i="75"/>
  <c r="H32" i="75"/>
  <c r="H31" i="75"/>
  <c r="H30" i="75"/>
  <c r="H29" i="75"/>
  <c r="H28" i="75"/>
  <c r="H27" i="75"/>
  <c r="H26" i="75"/>
  <c r="H25" i="75"/>
  <c r="H24" i="75"/>
  <c r="H23" i="75"/>
  <c r="H22" i="75"/>
  <c r="H21" i="75"/>
  <c r="H20" i="75"/>
  <c r="H19" i="75"/>
  <c r="H18" i="75"/>
  <c r="H17" i="75"/>
  <c r="H16" i="75"/>
  <c r="H15" i="75"/>
  <c r="H14" i="75"/>
  <c r="H13" i="75"/>
  <c r="H12" i="75"/>
  <c r="H11" i="75"/>
  <c r="H10" i="75"/>
  <c r="H9" i="75"/>
  <c r="H8" i="75"/>
  <c r="H7" i="75"/>
  <c r="H6" i="75"/>
  <c r="H5" i="75"/>
  <c r="H164" i="74"/>
  <c r="H163" i="74"/>
  <c r="H162" i="74"/>
  <c r="H161" i="74"/>
  <c r="H160" i="74"/>
  <c r="H159" i="74"/>
  <c r="H158" i="74"/>
  <c r="H157" i="74"/>
  <c r="H156" i="74"/>
  <c r="H155" i="74"/>
  <c r="H154" i="74"/>
  <c r="H153" i="74"/>
  <c r="H152" i="74"/>
  <c r="H151" i="74"/>
  <c r="H150" i="74"/>
  <c r="H149" i="74"/>
  <c r="H148" i="74"/>
  <c r="H147" i="74"/>
  <c r="H146" i="74"/>
  <c r="H145" i="74"/>
  <c r="H144" i="74"/>
  <c r="H143" i="74"/>
  <c r="H142" i="74"/>
  <c r="H141" i="74"/>
  <c r="H140" i="74"/>
  <c r="H139" i="74"/>
  <c r="H138" i="74"/>
  <c r="H137" i="74"/>
  <c r="H136" i="74"/>
  <c r="H135" i="74"/>
  <c r="H134" i="74"/>
  <c r="H133" i="74"/>
  <c r="H132" i="74"/>
  <c r="H131" i="74"/>
  <c r="H130" i="74"/>
  <c r="H129" i="74"/>
  <c r="H128" i="74"/>
  <c r="H127" i="74"/>
  <c r="H126" i="74"/>
  <c r="H125" i="74"/>
  <c r="H124" i="74"/>
  <c r="H123" i="74"/>
  <c r="H122" i="74"/>
  <c r="H121" i="74"/>
  <c r="H120" i="74"/>
  <c r="H119" i="74"/>
  <c r="H118" i="74"/>
  <c r="H117" i="74"/>
  <c r="H116" i="74"/>
  <c r="H115" i="74"/>
  <c r="H114" i="74"/>
  <c r="H113" i="74"/>
  <c r="H112" i="74"/>
  <c r="H111" i="74"/>
  <c r="H110" i="74"/>
  <c r="H109" i="74"/>
  <c r="H108" i="74"/>
  <c r="H107" i="74"/>
  <c r="H106" i="74"/>
  <c r="H105" i="74"/>
  <c r="H104" i="74"/>
  <c r="H103" i="74"/>
  <c r="H102" i="74"/>
  <c r="H101" i="74"/>
  <c r="H100" i="74"/>
  <c r="H99" i="74"/>
  <c r="H98" i="74"/>
  <c r="H97" i="74"/>
  <c r="H96" i="74"/>
  <c r="H95" i="74"/>
  <c r="H94" i="74"/>
  <c r="H93" i="74"/>
  <c r="H92" i="74"/>
  <c r="H91" i="74"/>
  <c r="H90" i="74"/>
  <c r="H89" i="74"/>
  <c r="H88" i="74"/>
  <c r="H87" i="74"/>
  <c r="H86" i="74"/>
  <c r="H85" i="74"/>
  <c r="H84" i="74"/>
  <c r="H83" i="74"/>
  <c r="H82" i="74"/>
  <c r="H81" i="74"/>
  <c r="H80" i="74"/>
  <c r="H79" i="74"/>
  <c r="H78" i="74"/>
  <c r="H77" i="74"/>
  <c r="H76" i="74"/>
  <c r="H75" i="74"/>
  <c r="H74" i="74"/>
  <c r="H73" i="74"/>
  <c r="H72" i="74"/>
  <c r="H71" i="74"/>
  <c r="H70" i="74"/>
  <c r="H69" i="74"/>
  <c r="H68" i="74"/>
  <c r="H67" i="74"/>
  <c r="H66" i="74"/>
  <c r="H65" i="74"/>
  <c r="H64" i="74"/>
  <c r="H63" i="74"/>
  <c r="H62" i="74"/>
  <c r="H61" i="74"/>
  <c r="H60" i="74"/>
  <c r="H59" i="74"/>
  <c r="H58" i="74"/>
  <c r="H57" i="74"/>
  <c r="H56" i="74"/>
  <c r="H55" i="74"/>
  <c r="H54" i="74"/>
  <c r="H53" i="74"/>
  <c r="H52" i="74"/>
  <c r="H51" i="74"/>
  <c r="H50" i="74"/>
  <c r="H49" i="74"/>
  <c r="H48" i="74"/>
  <c r="H47" i="74"/>
  <c r="H46" i="74"/>
  <c r="H45" i="74"/>
  <c r="H44" i="74"/>
  <c r="H43" i="74"/>
  <c r="H42" i="74"/>
  <c r="H41" i="74"/>
  <c r="H40" i="74"/>
  <c r="H39" i="74"/>
  <c r="H38" i="74"/>
  <c r="H37" i="74"/>
  <c r="H36" i="74"/>
  <c r="H35" i="74"/>
  <c r="H34" i="74"/>
  <c r="H33" i="74"/>
  <c r="H32" i="74"/>
  <c r="H31" i="74"/>
  <c r="H30" i="74"/>
  <c r="H29" i="74"/>
  <c r="H28" i="74"/>
  <c r="H27" i="74"/>
  <c r="H26" i="74"/>
  <c r="H25" i="74"/>
  <c r="H24" i="74"/>
  <c r="H23" i="74"/>
  <c r="H22" i="74"/>
  <c r="H21" i="74"/>
  <c r="H20" i="74"/>
  <c r="H19" i="74"/>
  <c r="H18" i="74"/>
  <c r="H17" i="74"/>
  <c r="H16" i="74"/>
  <c r="H15" i="74"/>
  <c r="H14" i="74"/>
  <c r="H13" i="74"/>
  <c r="H12" i="74"/>
  <c r="H11" i="74"/>
  <c r="H10" i="74"/>
  <c r="H9" i="74"/>
  <c r="H8" i="74"/>
  <c r="H7" i="74"/>
  <c r="H6" i="74"/>
  <c r="H5" i="74"/>
  <c r="H183" i="73"/>
  <c r="H182" i="73"/>
  <c r="H181" i="73"/>
  <c r="H180" i="73"/>
  <c r="H179" i="73"/>
  <c r="H178" i="73"/>
  <c r="H177" i="73"/>
  <c r="H176" i="73"/>
  <c r="H175" i="73"/>
  <c r="H174" i="73"/>
  <c r="H173" i="73"/>
  <c r="H172" i="73"/>
  <c r="H171" i="73"/>
  <c r="H170" i="73"/>
  <c r="H169" i="73"/>
  <c r="H168" i="73"/>
  <c r="H167" i="73"/>
  <c r="H166" i="73"/>
  <c r="H165" i="73"/>
  <c r="H164" i="73"/>
  <c r="H163" i="73"/>
  <c r="H162" i="73"/>
  <c r="H161" i="73"/>
  <c r="H160" i="73"/>
  <c r="H159" i="73"/>
  <c r="H158" i="73"/>
  <c r="H157" i="73"/>
  <c r="H156" i="73"/>
  <c r="H155" i="73"/>
  <c r="H154" i="73"/>
  <c r="H153" i="73"/>
  <c r="H152" i="73"/>
  <c r="H151" i="73"/>
  <c r="H150" i="73"/>
  <c r="H149" i="73"/>
  <c r="H148" i="73"/>
  <c r="H147" i="73"/>
  <c r="H146" i="73"/>
  <c r="H145" i="73"/>
  <c r="H144" i="73"/>
  <c r="H143" i="73"/>
  <c r="H142" i="73"/>
  <c r="H141" i="73"/>
  <c r="H140" i="73"/>
  <c r="H139" i="73"/>
  <c r="H138" i="73"/>
  <c r="H137" i="73"/>
  <c r="H136" i="73"/>
  <c r="H135" i="73"/>
  <c r="H134" i="73"/>
  <c r="H133" i="73"/>
  <c r="H132" i="73"/>
  <c r="H131" i="73"/>
  <c r="H130" i="73"/>
  <c r="H129" i="73"/>
  <c r="H128" i="73"/>
  <c r="H127" i="73"/>
  <c r="H126" i="73"/>
  <c r="H125" i="73"/>
  <c r="H124" i="73"/>
  <c r="H123" i="73"/>
  <c r="H122" i="73"/>
  <c r="H121" i="73"/>
  <c r="H120" i="73"/>
  <c r="H119" i="73"/>
  <c r="H118" i="73"/>
  <c r="H117" i="73"/>
  <c r="H116" i="73"/>
  <c r="H115" i="73"/>
  <c r="H114" i="73"/>
  <c r="H113" i="73"/>
  <c r="H112" i="73"/>
  <c r="H111" i="73"/>
  <c r="H110" i="73"/>
  <c r="H109" i="73"/>
  <c r="H108" i="73"/>
  <c r="H107" i="73"/>
  <c r="H106" i="73"/>
  <c r="H105" i="73"/>
  <c r="H104" i="73"/>
  <c r="H103" i="73"/>
  <c r="H102" i="73"/>
  <c r="H101" i="73"/>
  <c r="H100" i="73"/>
  <c r="H99" i="73"/>
  <c r="H98" i="73"/>
  <c r="H97" i="73"/>
  <c r="H96" i="73"/>
  <c r="H95" i="73"/>
  <c r="H94" i="73"/>
  <c r="H93" i="73"/>
  <c r="H92" i="73"/>
  <c r="H91" i="73"/>
  <c r="H90" i="73"/>
  <c r="H89" i="73"/>
  <c r="H88" i="73"/>
  <c r="H87" i="73"/>
  <c r="H86" i="73"/>
  <c r="H85" i="73"/>
  <c r="H84" i="73"/>
  <c r="H83" i="73"/>
  <c r="H82" i="73"/>
  <c r="H81" i="73"/>
  <c r="H80" i="73"/>
  <c r="H79" i="73"/>
  <c r="H78" i="73"/>
  <c r="H77" i="73"/>
  <c r="H76" i="73"/>
  <c r="H75" i="73"/>
  <c r="H74" i="73"/>
  <c r="H73" i="73"/>
  <c r="H72" i="73"/>
  <c r="H71" i="73"/>
  <c r="H70" i="73"/>
  <c r="H69" i="73"/>
  <c r="H68" i="73"/>
  <c r="H67" i="73"/>
  <c r="H66" i="73"/>
  <c r="H65" i="73"/>
  <c r="H64" i="73"/>
  <c r="H63" i="73"/>
  <c r="H62" i="73"/>
  <c r="H61" i="73"/>
  <c r="H60" i="73"/>
  <c r="H59" i="73"/>
  <c r="H58" i="73"/>
  <c r="H57" i="73"/>
  <c r="H56" i="73"/>
  <c r="H55" i="73"/>
  <c r="H54" i="73"/>
  <c r="H53" i="73"/>
  <c r="H52" i="73"/>
  <c r="H51" i="73"/>
  <c r="H50" i="73"/>
  <c r="H49" i="73"/>
  <c r="H48" i="73"/>
  <c r="H47" i="73"/>
  <c r="H46" i="73"/>
  <c r="H45" i="73"/>
  <c r="H44" i="73"/>
  <c r="H43" i="73"/>
  <c r="H42" i="73"/>
  <c r="H41" i="73"/>
  <c r="H40" i="73"/>
  <c r="H39" i="73"/>
  <c r="H38" i="73"/>
  <c r="H37" i="73"/>
  <c r="H36" i="73"/>
  <c r="H35" i="73"/>
  <c r="H34" i="73"/>
  <c r="H33" i="73"/>
  <c r="H32" i="73"/>
  <c r="H31" i="73"/>
  <c r="H30" i="73"/>
  <c r="H29" i="73"/>
  <c r="H28" i="73"/>
  <c r="H27" i="73"/>
  <c r="H26" i="73"/>
  <c r="H25" i="73"/>
  <c r="H24" i="73"/>
  <c r="H23" i="73"/>
  <c r="H22" i="73"/>
  <c r="H21" i="73"/>
  <c r="H20" i="73"/>
  <c r="H19" i="73"/>
  <c r="H18" i="73"/>
  <c r="H17" i="73"/>
  <c r="H16" i="73"/>
  <c r="H15" i="73"/>
  <c r="H14" i="73"/>
  <c r="H13" i="73"/>
  <c r="H12" i="73"/>
  <c r="H11" i="73"/>
  <c r="H10" i="73"/>
  <c r="H9" i="73"/>
  <c r="H8" i="73"/>
  <c r="H7" i="73"/>
  <c r="H6" i="73"/>
  <c r="H5" i="73"/>
  <c r="H124" i="72"/>
  <c r="H123" i="72"/>
  <c r="H122" i="72"/>
  <c r="H121" i="72"/>
  <c r="H120" i="72"/>
  <c r="H119" i="72"/>
  <c r="H118" i="72"/>
  <c r="H117" i="72"/>
  <c r="H116" i="72"/>
  <c r="H115" i="72"/>
  <c r="H114" i="72"/>
  <c r="H113" i="72"/>
  <c r="H112" i="72"/>
  <c r="H111" i="72"/>
  <c r="H110" i="72"/>
  <c r="H109" i="72"/>
  <c r="H108" i="72"/>
  <c r="H107" i="72"/>
  <c r="H106" i="72"/>
  <c r="H105" i="72"/>
  <c r="H104" i="72"/>
  <c r="H103" i="72"/>
  <c r="H102" i="72"/>
  <c r="H101" i="72"/>
  <c r="H100" i="72"/>
  <c r="H99" i="72"/>
  <c r="H98" i="72"/>
  <c r="H97" i="72"/>
  <c r="H96" i="72"/>
  <c r="H95" i="72"/>
  <c r="H94" i="72"/>
  <c r="H93" i="72"/>
  <c r="H92" i="72"/>
  <c r="H91" i="72"/>
  <c r="H90" i="72"/>
  <c r="H89" i="72"/>
  <c r="H88" i="72"/>
  <c r="H87" i="72"/>
  <c r="H86" i="72"/>
  <c r="H85" i="72"/>
  <c r="H84" i="72"/>
  <c r="H83" i="72"/>
  <c r="H82" i="72"/>
  <c r="H81" i="72"/>
  <c r="H80" i="72"/>
  <c r="H79" i="72"/>
  <c r="H78" i="72"/>
  <c r="H77" i="72"/>
  <c r="H76" i="72"/>
  <c r="H75" i="72"/>
  <c r="H74" i="72"/>
  <c r="H73" i="72"/>
  <c r="H72" i="72"/>
  <c r="H71" i="72"/>
  <c r="H70" i="72"/>
  <c r="H69" i="72"/>
  <c r="H68" i="72"/>
  <c r="H67" i="72"/>
  <c r="H66" i="72"/>
  <c r="H65" i="72"/>
  <c r="H64" i="72"/>
  <c r="H63" i="72"/>
  <c r="H62" i="72"/>
  <c r="H61" i="72"/>
  <c r="H60" i="72"/>
  <c r="H59" i="72"/>
  <c r="H58" i="72"/>
  <c r="H57" i="72"/>
  <c r="H56" i="72"/>
  <c r="H55" i="72"/>
  <c r="H54" i="72"/>
  <c r="H53" i="72"/>
  <c r="H52" i="72"/>
  <c r="H51" i="72"/>
  <c r="H50" i="72"/>
  <c r="H49" i="72"/>
  <c r="H48" i="72"/>
  <c r="H47" i="72"/>
  <c r="H46" i="72"/>
  <c r="H45" i="72"/>
  <c r="H44" i="72"/>
  <c r="H43" i="72"/>
  <c r="H42" i="72"/>
  <c r="H41" i="72"/>
  <c r="H40" i="72"/>
  <c r="H39" i="72"/>
  <c r="H38" i="72"/>
  <c r="H37" i="72"/>
  <c r="H36" i="72"/>
  <c r="H35" i="72"/>
  <c r="H34" i="72"/>
  <c r="H33" i="72"/>
  <c r="H32" i="72"/>
  <c r="H31" i="72"/>
  <c r="H30" i="72"/>
  <c r="H29" i="72"/>
  <c r="H28" i="72"/>
  <c r="H27" i="72"/>
  <c r="H26" i="72"/>
  <c r="H25" i="72"/>
  <c r="H24" i="72"/>
  <c r="H23" i="72"/>
  <c r="H22" i="72"/>
  <c r="H21" i="72"/>
  <c r="H20" i="72"/>
  <c r="H19" i="72"/>
  <c r="H18" i="72"/>
  <c r="H17" i="72"/>
  <c r="H16" i="72"/>
  <c r="H15" i="72"/>
  <c r="H14" i="72"/>
  <c r="H13" i="72"/>
  <c r="H12" i="72"/>
  <c r="H11" i="72"/>
  <c r="H10" i="72"/>
  <c r="H9" i="72"/>
  <c r="H8" i="72"/>
  <c r="H7" i="72"/>
  <c r="H6" i="72"/>
  <c r="H5" i="72"/>
  <c r="H279" i="71"/>
  <c r="H278" i="71"/>
  <c r="H277" i="71"/>
  <c r="H276" i="71"/>
  <c r="H275" i="71"/>
  <c r="H274" i="71"/>
  <c r="H273" i="71"/>
  <c r="H272" i="71"/>
  <c r="H271" i="71"/>
  <c r="H270" i="71"/>
  <c r="H269" i="71"/>
  <c r="H268" i="71"/>
  <c r="H267" i="71"/>
  <c r="H266" i="71"/>
  <c r="H265" i="71"/>
  <c r="H264" i="71"/>
  <c r="H263" i="71"/>
  <c r="H262" i="71"/>
  <c r="H261" i="71"/>
  <c r="H260" i="71"/>
  <c r="H259" i="71"/>
  <c r="H258" i="71"/>
  <c r="H257" i="71"/>
  <c r="H256" i="71"/>
  <c r="H255" i="71"/>
  <c r="H254" i="71"/>
  <c r="H253" i="71"/>
  <c r="H252" i="71"/>
  <c r="H251" i="71"/>
  <c r="H250" i="71"/>
  <c r="H249" i="71"/>
  <c r="H248" i="71"/>
  <c r="H247" i="71"/>
  <c r="H246" i="71"/>
  <c r="H245" i="71"/>
  <c r="H244" i="71"/>
  <c r="H243" i="71"/>
  <c r="H242" i="71"/>
  <c r="H241" i="71"/>
  <c r="H240" i="71"/>
  <c r="H239" i="71"/>
  <c r="H238" i="71"/>
  <c r="H237" i="71"/>
  <c r="H236" i="71"/>
  <c r="H235" i="71"/>
  <c r="H234" i="71"/>
  <c r="H233" i="71"/>
  <c r="H232" i="71"/>
  <c r="H231" i="71"/>
  <c r="H230" i="71"/>
  <c r="H229" i="71"/>
  <c r="H228" i="71"/>
  <c r="H227" i="71"/>
  <c r="H226" i="71"/>
  <c r="H225" i="71"/>
  <c r="H224" i="71"/>
  <c r="H223" i="71"/>
  <c r="H222" i="71"/>
  <c r="H221" i="71"/>
  <c r="H220" i="71"/>
  <c r="H219" i="71"/>
  <c r="H218" i="71"/>
  <c r="H217" i="71"/>
  <c r="H216" i="71"/>
  <c r="H215" i="71"/>
  <c r="H214" i="71"/>
  <c r="H213" i="71"/>
  <c r="H212" i="71"/>
  <c r="H211" i="71"/>
  <c r="H210" i="71"/>
  <c r="H209" i="71"/>
  <c r="H208" i="71"/>
  <c r="H207" i="71"/>
  <c r="H206" i="71"/>
  <c r="H205" i="71"/>
  <c r="H204" i="71"/>
  <c r="H203" i="71"/>
  <c r="H202" i="71"/>
  <c r="H201" i="71"/>
  <c r="H200" i="71"/>
  <c r="H199" i="71"/>
  <c r="H198" i="71"/>
  <c r="H197" i="71"/>
  <c r="H196" i="71"/>
  <c r="H195" i="71"/>
  <c r="H194" i="71"/>
  <c r="H193" i="71"/>
  <c r="H192" i="71"/>
  <c r="H191" i="71"/>
  <c r="H190" i="71"/>
  <c r="H189" i="71"/>
  <c r="H188" i="71"/>
  <c r="H187" i="71"/>
  <c r="H186" i="71"/>
  <c r="H185" i="71"/>
  <c r="H184" i="71"/>
  <c r="H183" i="71"/>
  <c r="H182" i="71"/>
  <c r="H181" i="71"/>
  <c r="H180" i="71"/>
  <c r="H179" i="71"/>
  <c r="H178" i="71"/>
  <c r="H177" i="71"/>
  <c r="H176" i="71"/>
  <c r="H175" i="71"/>
  <c r="H174" i="71"/>
  <c r="H173" i="71"/>
  <c r="H172" i="71"/>
  <c r="H171" i="71"/>
  <c r="H170" i="71"/>
  <c r="H169" i="71"/>
  <c r="H168" i="71"/>
  <c r="H167" i="71"/>
  <c r="H166" i="71"/>
  <c r="H165" i="71"/>
  <c r="H164" i="71"/>
  <c r="H163" i="71"/>
  <c r="H162" i="71"/>
  <c r="H161" i="71"/>
  <c r="H160" i="71"/>
  <c r="H159" i="71"/>
  <c r="H158" i="71"/>
  <c r="H157" i="71"/>
  <c r="H156" i="71"/>
  <c r="H155" i="71"/>
  <c r="H154" i="71"/>
  <c r="H153" i="71"/>
  <c r="H152" i="71"/>
  <c r="H151" i="71"/>
  <c r="H150" i="71"/>
  <c r="H149" i="71"/>
  <c r="H148" i="71"/>
  <c r="H147" i="71"/>
  <c r="H146" i="71"/>
  <c r="H145" i="71"/>
  <c r="H144" i="71"/>
  <c r="H143" i="71"/>
  <c r="H142" i="71"/>
  <c r="H141" i="71"/>
  <c r="H140" i="71"/>
  <c r="H139" i="71"/>
  <c r="H138" i="71"/>
  <c r="H137" i="71"/>
  <c r="H136" i="71"/>
  <c r="H135" i="71"/>
  <c r="H134" i="71"/>
  <c r="H133" i="71"/>
  <c r="H132" i="71"/>
  <c r="H131" i="71"/>
  <c r="H130" i="71"/>
  <c r="H129" i="71"/>
  <c r="H128" i="71"/>
  <c r="H127" i="71"/>
  <c r="H126" i="71"/>
  <c r="H125" i="71"/>
  <c r="H124" i="71"/>
  <c r="H123" i="71"/>
  <c r="H122" i="71"/>
  <c r="H121" i="71"/>
  <c r="H120" i="71"/>
  <c r="H119" i="71"/>
  <c r="H118" i="71"/>
  <c r="H117" i="71"/>
  <c r="H116" i="71"/>
  <c r="H115" i="71"/>
  <c r="H114" i="71"/>
  <c r="H113" i="71"/>
  <c r="H112" i="71"/>
  <c r="H111" i="71"/>
  <c r="H110" i="71"/>
  <c r="H109" i="71"/>
  <c r="H108" i="71"/>
  <c r="H107" i="71"/>
  <c r="H106" i="71"/>
  <c r="H105" i="71"/>
  <c r="H104" i="71"/>
  <c r="H103" i="71"/>
  <c r="H102" i="71"/>
  <c r="H101" i="71"/>
  <c r="H100" i="71"/>
  <c r="H99" i="71"/>
  <c r="H98" i="71"/>
  <c r="H97" i="71"/>
  <c r="H96" i="71"/>
  <c r="H95" i="71"/>
  <c r="H94" i="71"/>
  <c r="H93" i="71"/>
  <c r="H92" i="71"/>
  <c r="H91" i="71"/>
  <c r="H90" i="71"/>
  <c r="H89" i="71"/>
  <c r="H88" i="71"/>
  <c r="H87" i="71"/>
  <c r="H86" i="71"/>
  <c r="H85" i="71"/>
  <c r="H84" i="71"/>
  <c r="H83" i="71"/>
  <c r="H82" i="71"/>
  <c r="H81" i="71"/>
  <c r="H80" i="71"/>
  <c r="H79" i="71"/>
  <c r="H78" i="71"/>
  <c r="H77" i="71"/>
  <c r="H76" i="71"/>
  <c r="H75" i="71"/>
  <c r="H74" i="71"/>
  <c r="H73" i="71"/>
  <c r="H72" i="71"/>
  <c r="H71" i="71"/>
  <c r="H70" i="71"/>
  <c r="H69" i="71"/>
  <c r="H68" i="71"/>
  <c r="H67" i="71"/>
  <c r="H66" i="71"/>
  <c r="H65" i="71"/>
  <c r="H64" i="71"/>
  <c r="H63" i="71"/>
  <c r="H62" i="71"/>
  <c r="H61" i="71"/>
  <c r="H60" i="71"/>
  <c r="H59" i="71"/>
  <c r="H58" i="71"/>
  <c r="H57" i="71"/>
  <c r="H56" i="71"/>
  <c r="H55" i="71"/>
  <c r="H54" i="71"/>
  <c r="H53" i="71"/>
  <c r="H52" i="71"/>
  <c r="H51" i="71"/>
  <c r="H50" i="71"/>
  <c r="H49" i="71"/>
  <c r="H48" i="71"/>
  <c r="H47" i="71"/>
  <c r="H46" i="71"/>
  <c r="H45" i="71"/>
  <c r="H44" i="71"/>
  <c r="H43" i="71"/>
  <c r="H42" i="71"/>
  <c r="H41" i="71"/>
  <c r="H40" i="71"/>
  <c r="H39" i="71"/>
  <c r="H38" i="71"/>
  <c r="H37" i="71"/>
  <c r="H36" i="71"/>
  <c r="H35" i="71"/>
  <c r="H34" i="71"/>
  <c r="H33" i="71"/>
  <c r="H32" i="71"/>
  <c r="H31" i="71"/>
  <c r="H30" i="71"/>
  <c r="H29" i="71"/>
  <c r="H28" i="71"/>
  <c r="H27" i="71"/>
  <c r="H26" i="71"/>
  <c r="H25" i="71"/>
  <c r="H24" i="71"/>
  <c r="H23" i="71"/>
  <c r="H22" i="71"/>
  <c r="H21" i="71"/>
  <c r="H20" i="71"/>
  <c r="H19" i="71"/>
  <c r="H18" i="71"/>
  <c r="H17" i="71"/>
  <c r="H16" i="71"/>
  <c r="H15" i="71"/>
  <c r="H14" i="71"/>
  <c r="H13" i="71"/>
  <c r="H12" i="71"/>
  <c r="H11" i="71"/>
  <c r="H10" i="71"/>
  <c r="H9" i="71"/>
  <c r="H8" i="71"/>
  <c r="H7" i="71"/>
  <c r="H6" i="71"/>
  <c r="H5" i="71"/>
  <c r="H262" i="70"/>
  <c r="H261" i="70"/>
  <c r="H260" i="70"/>
  <c r="H259" i="70"/>
  <c r="H258" i="70"/>
  <c r="H257" i="70"/>
  <c r="H256" i="70"/>
  <c r="H255" i="70"/>
  <c r="H254" i="70"/>
  <c r="H253" i="70"/>
  <c r="H252" i="70"/>
  <c r="H251" i="70"/>
  <c r="H250" i="70"/>
  <c r="H249" i="70"/>
  <c r="H248" i="70"/>
  <c r="H247" i="70"/>
  <c r="H246" i="70"/>
  <c r="H245" i="70"/>
  <c r="H244" i="70"/>
  <c r="H243" i="70"/>
  <c r="H242" i="70"/>
  <c r="H241" i="70"/>
  <c r="H240" i="70"/>
  <c r="H239" i="70"/>
  <c r="H238" i="70"/>
  <c r="H237" i="70"/>
  <c r="H236" i="70"/>
  <c r="H235" i="70"/>
  <c r="H234" i="70"/>
  <c r="H233" i="70"/>
  <c r="H232" i="70"/>
  <c r="H231" i="70"/>
  <c r="H230" i="70"/>
  <c r="H229" i="70"/>
  <c r="H228" i="70"/>
  <c r="H227" i="70"/>
  <c r="H226" i="70"/>
  <c r="H225" i="70"/>
  <c r="H224" i="70"/>
  <c r="H223" i="70"/>
  <c r="H222" i="70"/>
  <c r="H221" i="70"/>
  <c r="H220" i="70"/>
  <c r="H219" i="70"/>
  <c r="H218" i="70"/>
  <c r="H217" i="70"/>
  <c r="H216" i="70"/>
  <c r="H215" i="70"/>
  <c r="H214" i="70"/>
  <c r="H213" i="70"/>
  <c r="H212" i="70"/>
  <c r="H211" i="70"/>
  <c r="H210" i="70"/>
  <c r="H209" i="70"/>
  <c r="H208" i="70"/>
  <c r="H207" i="70"/>
  <c r="H206" i="70"/>
  <c r="H205" i="70"/>
  <c r="H204" i="70"/>
  <c r="H203" i="70"/>
  <c r="H202" i="70"/>
  <c r="H201" i="70"/>
  <c r="H200" i="70"/>
  <c r="H199" i="70"/>
  <c r="H198" i="70"/>
  <c r="H197" i="70"/>
  <c r="H196" i="70"/>
  <c r="H195" i="70"/>
  <c r="H194" i="70"/>
  <c r="H193" i="70"/>
  <c r="H192" i="70"/>
  <c r="H191" i="70"/>
  <c r="H190" i="70"/>
  <c r="H189" i="70"/>
  <c r="H188" i="70"/>
  <c r="H187" i="70"/>
  <c r="H186" i="70"/>
  <c r="H185" i="70"/>
  <c r="H184" i="70"/>
  <c r="H183" i="70"/>
  <c r="H182" i="70"/>
  <c r="H181" i="70"/>
  <c r="H180" i="70"/>
  <c r="H179" i="70"/>
  <c r="H178" i="70"/>
  <c r="H177" i="70"/>
  <c r="H176" i="70"/>
  <c r="H175" i="70"/>
  <c r="H174" i="70"/>
  <c r="H173" i="70"/>
  <c r="H172" i="70"/>
  <c r="H171" i="70"/>
  <c r="H170" i="70"/>
  <c r="H169" i="70"/>
  <c r="H168" i="70"/>
  <c r="H167" i="70"/>
  <c r="H166" i="70"/>
  <c r="H165" i="70"/>
  <c r="H164" i="70"/>
  <c r="H163" i="70"/>
  <c r="H162" i="70"/>
  <c r="H161" i="70"/>
  <c r="H160" i="70"/>
  <c r="H159" i="70"/>
  <c r="H158" i="70"/>
  <c r="H157" i="70"/>
  <c r="H156" i="70"/>
  <c r="H155" i="70"/>
  <c r="H154" i="70"/>
  <c r="H153" i="70"/>
  <c r="H152" i="70"/>
  <c r="H151" i="70"/>
  <c r="H150" i="70"/>
  <c r="H149" i="70"/>
  <c r="H148" i="70"/>
  <c r="H147" i="70"/>
  <c r="H146" i="70"/>
  <c r="H145" i="70"/>
  <c r="H144" i="70"/>
  <c r="H143" i="70"/>
  <c r="H142" i="70"/>
  <c r="H141" i="70"/>
  <c r="H140" i="70"/>
  <c r="H139" i="70"/>
  <c r="H138" i="70"/>
  <c r="H137" i="70"/>
  <c r="H136" i="70"/>
  <c r="H135" i="70"/>
  <c r="H134" i="70"/>
  <c r="H133" i="70"/>
  <c r="H132" i="70"/>
  <c r="H131" i="70"/>
  <c r="H130" i="70"/>
  <c r="H129" i="70"/>
  <c r="H128" i="70"/>
  <c r="H127" i="70"/>
  <c r="H126" i="70"/>
  <c r="H125" i="70"/>
  <c r="H124" i="70"/>
  <c r="H123" i="70"/>
  <c r="H122" i="70"/>
  <c r="H121" i="70"/>
  <c r="H120" i="70"/>
  <c r="H119" i="70"/>
  <c r="H118" i="70"/>
  <c r="H117" i="70"/>
  <c r="H116" i="70"/>
  <c r="H115" i="70"/>
  <c r="H114" i="70"/>
  <c r="H113" i="70"/>
  <c r="H112" i="70"/>
  <c r="H111" i="70"/>
  <c r="H110" i="70"/>
  <c r="H109" i="70"/>
  <c r="H108" i="70"/>
  <c r="H107" i="70"/>
  <c r="H106" i="70"/>
  <c r="H105" i="70"/>
  <c r="H104" i="70"/>
  <c r="H103" i="70"/>
  <c r="H102" i="70"/>
  <c r="H101" i="70"/>
  <c r="H100" i="70"/>
  <c r="H99" i="70"/>
  <c r="H98" i="70"/>
  <c r="H97" i="70"/>
  <c r="H96" i="70"/>
  <c r="H95" i="70"/>
  <c r="H94" i="70"/>
  <c r="H93" i="70"/>
  <c r="H92" i="70"/>
  <c r="H91" i="70"/>
  <c r="H90" i="70"/>
  <c r="H89" i="70"/>
  <c r="H88" i="70"/>
  <c r="H87" i="70"/>
  <c r="H86" i="70"/>
  <c r="H85" i="70"/>
  <c r="H84" i="70"/>
  <c r="H83" i="70"/>
  <c r="H82" i="70"/>
  <c r="H81" i="70"/>
  <c r="H80" i="70"/>
  <c r="H79" i="70"/>
  <c r="H78" i="70"/>
  <c r="H77" i="70"/>
  <c r="H76" i="70"/>
  <c r="H75" i="70"/>
  <c r="H74" i="70"/>
  <c r="H73" i="70"/>
  <c r="H72" i="70"/>
  <c r="H71" i="70"/>
  <c r="H70" i="70"/>
  <c r="H69" i="70"/>
  <c r="H68" i="70"/>
  <c r="H67" i="70"/>
  <c r="H66" i="70"/>
  <c r="H65" i="70"/>
  <c r="H64" i="70"/>
  <c r="H63" i="70"/>
  <c r="H62" i="70"/>
  <c r="H61" i="70"/>
  <c r="H60" i="70"/>
  <c r="H59" i="70"/>
  <c r="H58" i="70"/>
  <c r="H57" i="70"/>
  <c r="H56" i="70"/>
  <c r="H55" i="70"/>
  <c r="H54" i="70"/>
  <c r="H53" i="70"/>
  <c r="H52" i="70"/>
  <c r="H51" i="70"/>
  <c r="H50" i="70"/>
  <c r="H49" i="70"/>
  <c r="H48" i="70"/>
  <c r="H47" i="70"/>
  <c r="H46" i="70"/>
  <c r="H45" i="70"/>
  <c r="H44" i="70"/>
  <c r="H43" i="70"/>
  <c r="H42" i="70"/>
  <c r="H41" i="70"/>
  <c r="H40" i="70"/>
  <c r="H39" i="70"/>
  <c r="H38" i="70"/>
  <c r="H37" i="70"/>
  <c r="H36" i="70"/>
  <c r="H35" i="70"/>
  <c r="H34" i="70"/>
  <c r="H33" i="70"/>
  <c r="H32" i="70"/>
  <c r="H31" i="70"/>
  <c r="H30" i="70"/>
  <c r="H29" i="70"/>
  <c r="H28" i="70"/>
  <c r="H27" i="70"/>
  <c r="H26" i="70"/>
  <c r="H25" i="70"/>
  <c r="H24" i="70"/>
  <c r="H23" i="70"/>
  <c r="H22" i="70"/>
  <c r="H21" i="70"/>
  <c r="H20" i="70"/>
  <c r="H19" i="70"/>
  <c r="H18" i="70"/>
  <c r="H17" i="70"/>
  <c r="H16" i="70"/>
  <c r="H15" i="70"/>
  <c r="H14" i="70"/>
  <c r="H13" i="70"/>
  <c r="H12" i="70"/>
  <c r="H11" i="70"/>
  <c r="H10" i="70"/>
  <c r="H9" i="70"/>
  <c r="H8" i="70"/>
  <c r="H7" i="70"/>
  <c r="H6" i="70"/>
  <c r="H5" i="70"/>
  <c r="H184" i="69"/>
  <c r="H183" i="69"/>
  <c r="H182" i="69"/>
  <c r="H181" i="69"/>
  <c r="H180" i="69"/>
  <c r="H179" i="69"/>
  <c r="H178" i="69"/>
  <c r="H177" i="69"/>
  <c r="H176" i="69"/>
  <c r="H175" i="69"/>
  <c r="H174" i="69"/>
  <c r="H173" i="69"/>
  <c r="H172" i="69"/>
  <c r="H171" i="69"/>
  <c r="H170" i="69"/>
  <c r="H169" i="69"/>
  <c r="H168" i="69"/>
  <c r="H167" i="69"/>
  <c r="H166" i="69"/>
  <c r="H165" i="69"/>
  <c r="H164" i="69"/>
  <c r="H163" i="69"/>
  <c r="H162" i="69"/>
  <c r="H161" i="69"/>
  <c r="H160" i="69"/>
  <c r="H159" i="69"/>
  <c r="H158" i="69"/>
  <c r="H157" i="69"/>
  <c r="H156" i="69"/>
  <c r="H155" i="69"/>
  <c r="H154" i="69"/>
  <c r="H153" i="69"/>
  <c r="H152" i="69"/>
  <c r="H151" i="69"/>
  <c r="H150" i="69"/>
  <c r="H149" i="69"/>
  <c r="H148" i="69"/>
  <c r="H147" i="69"/>
  <c r="H146" i="69"/>
  <c r="H145" i="69"/>
  <c r="H144" i="69"/>
  <c r="H143" i="69"/>
  <c r="H142" i="69"/>
  <c r="H141" i="69"/>
  <c r="H140" i="69"/>
  <c r="H139" i="69"/>
  <c r="H138" i="69"/>
  <c r="H137" i="69"/>
  <c r="H136" i="69"/>
  <c r="H135" i="69"/>
  <c r="H134" i="69"/>
  <c r="H133" i="69"/>
  <c r="H132" i="69"/>
  <c r="H131" i="69"/>
  <c r="H130" i="69"/>
  <c r="H129" i="69"/>
  <c r="H128" i="69"/>
  <c r="H127" i="69"/>
  <c r="H126" i="69"/>
  <c r="H125" i="69"/>
  <c r="H124" i="69"/>
  <c r="H123" i="69"/>
  <c r="H122" i="69"/>
  <c r="H121" i="69"/>
  <c r="H120" i="69"/>
  <c r="H119" i="69"/>
  <c r="H118" i="69"/>
  <c r="H117" i="69"/>
  <c r="H116" i="69"/>
  <c r="H115" i="69"/>
  <c r="H114" i="69"/>
  <c r="H113" i="69"/>
  <c r="H112" i="69"/>
  <c r="H111" i="69"/>
  <c r="H110" i="69"/>
  <c r="H109" i="69"/>
  <c r="H108" i="69"/>
  <c r="H107" i="69"/>
  <c r="H106" i="69"/>
  <c r="H105" i="69"/>
  <c r="H104" i="69"/>
  <c r="H103" i="69"/>
  <c r="H102" i="69"/>
  <c r="H101" i="69"/>
  <c r="H100" i="69"/>
  <c r="H99" i="69"/>
  <c r="H98" i="69"/>
  <c r="H97" i="69"/>
  <c r="H96" i="69"/>
  <c r="H95" i="69"/>
  <c r="H94" i="69"/>
  <c r="H93" i="69"/>
  <c r="H92" i="69"/>
  <c r="H91" i="69"/>
  <c r="H90" i="69"/>
  <c r="H89" i="69"/>
  <c r="H88" i="69"/>
  <c r="H87" i="69"/>
  <c r="H86" i="69"/>
  <c r="H85" i="69"/>
  <c r="H84" i="69"/>
  <c r="H83" i="69"/>
  <c r="H82" i="69"/>
  <c r="H81" i="69"/>
  <c r="H80" i="69"/>
  <c r="H79" i="69"/>
  <c r="H78" i="69"/>
  <c r="H77" i="69"/>
  <c r="H76" i="69"/>
  <c r="H75" i="69"/>
  <c r="H74" i="69"/>
  <c r="H73" i="69"/>
  <c r="H72" i="69"/>
  <c r="H71" i="69"/>
  <c r="H70" i="69"/>
  <c r="H69" i="69"/>
  <c r="H68" i="69"/>
  <c r="H67" i="69"/>
  <c r="H66" i="69"/>
  <c r="H65" i="69"/>
  <c r="H64" i="69"/>
  <c r="H63" i="69"/>
  <c r="H62" i="69"/>
  <c r="H61" i="69"/>
  <c r="H60" i="69"/>
  <c r="H59" i="69"/>
  <c r="H58" i="69"/>
  <c r="H57" i="69"/>
  <c r="H56" i="69"/>
  <c r="H55" i="69"/>
  <c r="H54" i="69"/>
  <c r="H53" i="69"/>
  <c r="H52" i="69"/>
  <c r="H51" i="69"/>
  <c r="H50" i="69"/>
  <c r="H49" i="69"/>
  <c r="H48" i="69"/>
  <c r="H47" i="69"/>
  <c r="H46" i="69"/>
  <c r="H45" i="69"/>
  <c r="H44" i="69"/>
  <c r="H43" i="69"/>
  <c r="H42" i="69"/>
  <c r="H41" i="69"/>
  <c r="H40" i="69"/>
  <c r="H39" i="69"/>
  <c r="H38" i="69"/>
  <c r="H37" i="69"/>
  <c r="H36" i="69"/>
  <c r="H35" i="69"/>
  <c r="H34" i="69"/>
  <c r="H33" i="69"/>
  <c r="H32" i="69"/>
  <c r="H31" i="69"/>
  <c r="H30" i="69"/>
  <c r="H29" i="69"/>
  <c r="H28" i="69"/>
  <c r="H27" i="69"/>
  <c r="H26" i="69"/>
  <c r="H25" i="69"/>
  <c r="H24" i="69"/>
  <c r="H23" i="69"/>
  <c r="H22" i="69"/>
  <c r="H21" i="69"/>
  <c r="H20" i="69"/>
  <c r="H19" i="69"/>
  <c r="H18" i="69"/>
  <c r="H17" i="69"/>
  <c r="H16" i="69"/>
  <c r="H15" i="69"/>
  <c r="H14" i="69"/>
  <c r="H13" i="69"/>
  <c r="H12" i="69"/>
  <c r="H11" i="69"/>
  <c r="H10" i="69"/>
  <c r="H9" i="69"/>
  <c r="H8" i="69"/>
  <c r="H7" i="69"/>
  <c r="H6" i="69"/>
  <c r="H5" i="69"/>
  <c r="H276" i="68"/>
  <c r="H275" i="68"/>
  <c r="H274" i="68"/>
  <c r="H273" i="68"/>
  <c r="H272" i="68"/>
  <c r="H271" i="68"/>
  <c r="H270" i="68"/>
  <c r="H269" i="68"/>
  <c r="H268" i="68"/>
  <c r="H267" i="68"/>
  <c r="H266" i="68"/>
  <c r="H265" i="68"/>
  <c r="H264" i="68"/>
  <c r="H263" i="68"/>
  <c r="H262" i="68"/>
  <c r="H261" i="68"/>
  <c r="H260" i="68"/>
  <c r="H259" i="68"/>
  <c r="H258" i="68"/>
  <c r="H257" i="68"/>
  <c r="H256" i="68"/>
  <c r="H255" i="68"/>
  <c r="H254" i="68"/>
  <c r="H253" i="68"/>
  <c r="H252" i="68"/>
  <c r="H251" i="68"/>
  <c r="H250" i="68"/>
  <c r="H249" i="68"/>
  <c r="H248" i="68"/>
  <c r="H247" i="68"/>
  <c r="H246" i="68"/>
  <c r="H245" i="68"/>
  <c r="H244" i="68"/>
  <c r="H243" i="68"/>
  <c r="H242" i="68"/>
  <c r="H241" i="68"/>
  <c r="H240" i="68"/>
  <c r="H239" i="68"/>
  <c r="H238" i="68"/>
  <c r="H237" i="68"/>
  <c r="H236" i="68"/>
  <c r="H235" i="68"/>
  <c r="H234" i="68"/>
  <c r="H233" i="68"/>
  <c r="H232" i="68"/>
  <c r="H231" i="68"/>
  <c r="H230" i="68"/>
  <c r="H229" i="68"/>
  <c r="H228" i="68"/>
  <c r="H227" i="68"/>
  <c r="H226" i="68"/>
  <c r="H225" i="68"/>
  <c r="H224" i="68"/>
  <c r="H223" i="68"/>
  <c r="H222" i="68"/>
  <c r="H221" i="68"/>
  <c r="H220" i="68"/>
  <c r="H219" i="68"/>
  <c r="H218" i="68"/>
  <c r="H217" i="68"/>
  <c r="H216" i="68"/>
  <c r="H215" i="68"/>
  <c r="H214" i="68"/>
  <c r="H213" i="68"/>
  <c r="H212" i="68"/>
  <c r="H211" i="68"/>
  <c r="H210" i="68"/>
  <c r="H209" i="68"/>
  <c r="H208" i="68"/>
  <c r="H207" i="68"/>
  <c r="H206" i="68"/>
  <c r="H205" i="68"/>
  <c r="H204" i="68"/>
  <c r="H203" i="68"/>
  <c r="H202" i="68"/>
  <c r="H201" i="68"/>
  <c r="H200" i="68"/>
  <c r="H199" i="68"/>
  <c r="H198" i="68"/>
  <c r="H197" i="68"/>
  <c r="H196" i="68"/>
  <c r="H195" i="68"/>
  <c r="H194" i="68"/>
  <c r="H193" i="68"/>
  <c r="H192" i="68"/>
  <c r="H191" i="68"/>
  <c r="H190" i="68"/>
  <c r="H189" i="68"/>
  <c r="H188" i="68"/>
  <c r="H187" i="68"/>
  <c r="H186" i="68"/>
  <c r="H185" i="68"/>
  <c r="H184" i="68"/>
  <c r="H183" i="68"/>
  <c r="H182" i="68"/>
  <c r="H181" i="68"/>
  <c r="H180" i="68"/>
  <c r="H179" i="68"/>
  <c r="H178" i="68"/>
  <c r="H177" i="68"/>
  <c r="H176" i="68"/>
  <c r="H175" i="68"/>
  <c r="H174" i="68"/>
  <c r="H173" i="68"/>
  <c r="H172" i="68"/>
  <c r="H171" i="68"/>
  <c r="H170" i="68"/>
  <c r="H169" i="68"/>
  <c r="H168" i="68"/>
  <c r="H167" i="68"/>
  <c r="H166" i="68"/>
  <c r="H165" i="68"/>
  <c r="H164" i="68"/>
  <c r="H163" i="68"/>
  <c r="H162" i="68"/>
  <c r="H161" i="68"/>
  <c r="H160" i="68"/>
  <c r="H159" i="68"/>
  <c r="H158" i="68"/>
  <c r="H157" i="68"/>
  <c r="H156" i="68"/>
  <c r="H155" i="68"/>
  <c r="H154" i="68"/>
  <c r="H153" i="68"/>
  <c r="H152" i="68"/>
  <c r="H151" i="68"/>
  <c r="H150" i="68"/>
  <c r="H149" i="68"/>
  <c r="H148" i="68"/>
  <c r="H147" i="68"/>
  <c r="H146" i="68"/>
  <c r="H145" i="68"/>
  <c r="H144" i="68"/>
  <c r="H143" i="68"/>
  <c r="H142" i="68"/>
  <c r="H141" i="68"/>
  <c r="H140" i="68"/>
  <c r="H139" i="68"/>
  <c r="H138" i="68"/>
  <c r="H137" i="68"/>
  <c r="H136" i="68"/>
  <c r="H135" i="68"/>
  <c r="H134" i="68"/>
  <c r="H133" i="68"/>
  <c r="H132" i="68"/>
  <c r="H131" i="68"/>
  <c r="H130" i="68"/>
  <c r="H129" i="68"/>
  <c r="H128" i="68"/>
  <c r="H127" i="68"/>
  <c r="H126" i="68"/>
  <c r="H125" i="68"/>
  <c r="H124" i="68"/>
  <c r="H123" i="68"/>
  <c r="H122" i="68"/>
  <c r="H121" i="68"/>
  <c r="H120" i="68"/>
  <c r="H119" i="68"/>
  <c r="H118" i="68"/>
  <c r="H117" i="68"/>
  <c r="H116" i="68"/>
  <c r="H115" i="68"/>
  <c r="H114" i="68"/>
  <c r="H113" i="68"/>
  <c r="H112" i="68"/>
  <c r="H111" i="68"/>
  <c r="H110" i="68"/>
  <c r="H109" i="68"/>
  <c r="H108" i="68"/>
  <c r="H107" i="68"/>
  <c r="H106" i="68"/>
  <c r="H105" i="68"/>
  <c r="H104" i="68"/>
  <c r="H103" i="68"/>
  <c r="H102" i="68"/>
  <c r="H101" i="68"/>
  <c r="H100" i="68"/>
  <c r="H99" i="68"/>
  <c r="H98" i="68"/>
  <c r="H97" i="68"/>
  <c r="H96" i="68"/>
  <c r="H95" i="68"/>
  <c r="H94" i="68"/>
  <c r="H93" i="68"/>
  <c r="H92" i="68"/>
  <c r="H91" i="68"/>
  <c r="H90" i="68"/>
  <c r="H89" i="68"/>
  <c r="H88" i="68"/>
  <c r="H87" i="68"/>
  <c r="H86" i="68"/>
  <c r="H85" i="68"/>
  <c r="H84" i="68"/>
  <c r="H83" i="68"/>
  <c r="H82" i="68"/>
  <c r="H81" i="68"/>
  <c r="H80" i="68"/>
  <c r="H79" i="68"/>
  <c r="H78" i="68"/>
  <c r="H77" i="68"/>
  <c r="H76" i="68"/>
  <c r="H75" i="68"/>
  <c r="H74" i="68"/>
  <c r="H73" i="68"/>
  <c r="H72" i="68"/>
  <c r="H71" i="68"/>
  <c r="H70" i="68"/>
  <c r="H69" i="68"/>
  <c r="H68" i="68"/>
  <c r="H67" i="68"/>
  <c r="H66" i="68"/>
  <c r="H65" i="68"/>
  <c r="H64" i="68"/>
  <c r="H63" i="68"/>
  <c r="H62" i="68"/>
  <c r="H61" i="68"/>
  <c r="H60" i="68"/>
  <c r="H59" i="68"/>
  <c r="H58" i="68"/>
  <c r="H57" i="68"/>
  <c r="H56" i="68"/>
  <c r="H55" i="68"/>
  <c r="H54" i="68"/>
  <c r="H53" i="68"/>
  <c r="H52" i="68"/>
  <c r="H51" i="68"/>
  <c r="H50" i="68"/>
  <c r="H49" i="68"/>
  <c r="H48" i="68"/>
  <c r="H47" i="68"/>
  <c r="H46" i="68"/>
  <c r="H45" i="68"/>
  <c r="H44" i="68"/>
  <c r="H43" i="68"/>
  <c r="H42" i="68"/>
  <c r="H41" i="68"/>
  <c r="H40" i="68"/>
  <c r="H39" i="68"/>
  <c r="H38" i="68"/>
  <c r="H37" i="68"/>
  <c r="H36" i="68"/>
  <c r="H35" i="68"/>
  <c r="H34" i="68"/>
  <c r="H33" i="68"/>
  <c r="H32" i="68"/>
  <c r="H31" i="68"/>
  <c r="H30" i="68"/>
  <c r="H29" i="68"/>
  <c r="H28" i="68"/>
  <c r="H27" i="68"/>
  <c r="H26" i="68"/>
  <c r="H25" i="68"/>
  <c r="H24" i="68"/>
  <c r="H23" i="68"/>
  <c r="H22" i="68"/>
  <c r="H21" i="68"/>
  <c r="H20" i="68"/>
  <c r="H19" i="68"/>
  <c r="H18" i="68"/>
  <c r="H17" i="68"/>
  <c r="H16" i="68"/>
  <c r="H15" i="68"/>
  <c r="H14" i="68"/>
  <c r="H13" i="68"/>
  <c r="H12" i="68"/>
  <c r="H11" i="68"/>
  <c r="H10" i="68"/>
  <c r="H9" i="68"/>
  <c r="H8" i="68"/>
  <c r="H7" i="68"/>
  <c r="H6" i="68"/>
  <c r="H5" i="68"/>
  <c r="H204" i="67"/>
  <c r="H203" i="67"/>
  <c r="H202" i="67"/>
  <c r="H201" i="67"/>
  <c r="H200" i="67"/>
  <c r="H199" i="67"/>
  <c r="H198" i="67"/>
  <c r="H197" i="67"/>
  <c r="H196" i="67"/>
  <c r="H195" i="67"/>
  <c r="H194" i="67"/>
  <c r="H193" i="67"/>
  <c r="H192" i="67"/>
  <c r="H191" i="67"/>
  <c r="H190" i="67"/>
  <c r="H189" i="67"/>
  <c r="H188" i="67"/>
  <c r="H187" i="67"/>
  <c r="H186" i="67"/>
  <c r="H185" i="67"/>
  <c r="H184" i="67"/>
  <c r="H183" i="67"/>
  <c r="H182" i="67"/>
  <c r="H181" i="67"/>
  <c r="H180" i="67"/>
  <c r="H179" i="67"/>
  <c r="H178" i="67"/>
  <c r="H177" i="67"/>
  <c r="H176" i="67"/>
  <c r="H175" i="67"/>
  <c r="H174" i="67"/>
  <c r="H173" i="67"/>
  <c r="H172" i="67"/>
  <c r="H171" i="67"/>
  <c r="H170" i="67"/>
  <c r="H169" i="67"/>
  <c r="H168" i="67"/>
  <c r="H167" i="67"/>
  <c r="H166" i="67"/>
  <c r="H165" i="67"/>
  <c r="H164" i="67"/>
  <c r="H163" i="67"/>
  <c r="H162" i="67"/>
  <c r="H161" i="67"/>
  <c r="H160" i="67"/>
  <c r="H159" i="67"/>
  <c r="H158" i="67"/>
  <c r="H157" i="67"/>
  <c r="H156" i="67"/>
  <c r="H155" i="67"/>
  <c r="H154" i="67"/>
  <c r="H153" i="67"/>
  <c r="H152" i="67"/>
  <c r="H151" i="67"/>
  <c r="H150" i="67"/>
  <c r="H149" i="67"/>
  <c r="H148" i="67"/>
  <c r="H147" i="67"/>
  <c r="H146" i="67"/>
  <c r="H145" i="67"/>
  <c r="H144" i="67"/>
  <c r="H143" i="67"/>
  <c r="H142" i="67"/>
  <c r="H141" i="67"/>
  <c r="H140" i="67"/>
  <c r="H139" i="67"/>
  <c r="H138" i="67"/>
  <c r="H137" i="67"/>
  <c r="H136" i="67"/>
  <c r="H135" i="67"/>
  <c r="H134" i="67"/>
  <c r="H133" i="67"/>
  <c r="H132" i="67"/>
  <c r="H131" i="67"/>
  <c r="H130" i="67"/>
  <c r="H129" i="67"/>
  <c r="H128" i="67"/>
  <c r="H127" i="67"/>
  <c r="H126" i="67"/>
  <c r="H125" i="67"/>
  <c r="H124" i="67"/>
  <c r="H123" i="67"/>
  <c r="H122" i="67"/>
  <c r="H121" i="67"/>
  <c r="H120" i="67"/>
  <c r="H119" i="67"/>
  <c r="H118" i="67"/>
  <c r="H117" i="67"/>
  <c r="H116" i="67"/>
  <c r="H115" i="67"/>
  <c r="H114" i="67"/>
  <c r="H113" i="67"/>
  <c r="H112" i="67"/>
  <c r="H111" i="67"/>
  <c r="H110" i="67"/>
  <c r="H109" i="67"/>
  <c r="H108" i="67"/>
  <c r="H107" i="67"/>
  <c r="H106" i="67"/>
  <c r="H105" i="67"/>
  <c r="H104" i="67"/>
  <c r="H103" i="67"/>
  <c r="H102" i="67"/>
  <c r="H101" i="67"/>
  <c r="H100" i="67"/>
  <c r="H99" i="67"/>
  <c r="H98" i="67"/>
  <c r="H97" i="67"/>
  <c r="H96" i="67"/>
  <c r="H95" i="67"/>
  <c r="H94" i="67"/>
  <c r="H93" i="67"/>
  <c r="H92" i="67"/>
  <c r="H91" i="67"/>
  <c r="H90" i="67"/>
  <c r="H89" i="67"/>
  <c r="H88" i="67"/>
  <c r="H87" i="67"/>
  <c r="H86" i="67"/>
  <c r="H85" i="67"/>
  <c r="H84" i="67"/>
  <c r="H83" i="67"/>
  <c r="H82" i="67"/>
  <c r="H81" i="67"/>
  <c r="H80" i="67"/>
  <c r="H79" i="67"/>
  <c r="H78" i="67"/>
  <c r="H77" i="67"/>
  <c r="H76" i="67"/>
  <c r="H75" i="67"/>
  <c r="H74" i="67"/>
  <c r="H73" i="67"/>
  <c r="H72" i="67"/>
  <c r="H71" i="67"/>
  <c r="H70" i="67"/>
  <c r="H69" i="67"/>
  <c r="H68" i="67"/>
  <c r="H67" i="67"/>
  <c r="H66" i="67"/>
  <c r="H65" i="67"/>
  <c r="H64" i="67"/>
  <c r="H63" i="67"/>
  <c r="H62" i="67"/>
  <c r="H61" i="67"/>
  <c r="H60" i="67"/>
  <c r="H59" i="67"/>
  <c r="H58" i="67"/>
  <c r="H57" i="67"/>
  <c r="H56" i="67"/>
  <c r="H55" i="67"/>
  <c r="H54" i="67"/>
  <c r="H53" i="67"/>
  <c r="H52" i="67"/>
  <c r="H51" i="67"/>
  <c r="H50" i="67"/>
  <c r="H49" i="67"/>
  <c r="H48" i="67"/>
  <c r="H47" i="67"/>
  <c r="H46" i="67"/>
  <c r="H45" i="67"/>
  <c r="H44" i="67"/>
  <c r="H43" i="67"/>
  <c r="H42" i="67"/>
  <c r="H41" i="67"/>
  <c r="H40" i="67"/>
  <c r="H39" i="67"/>
  <c r="H38" i="67"/>
  <c r="H37" i="67"/>
  <c r="H36" i="67"/>
  <c r="H35" i="67"/>
  <c r="H34" i="67"/>
  <c r="H33" i="67"/>
  <c r="H32" i="67"/>
  <c r="H31" i="67"/>
  <c r="H30" i="67"/>
  <c r="H29" i="67"/>
  <c r="H28" i="67"/>
  <c r="H27" i="67"/>
  <c r="H26" i="67"/>
  <c r="H25" i="67"/>
  <c r="H24" i="67"/>
  <c r="H23" i="67"/>
  <c r="H22" i="67"/>
  <c r="H21" i="67"/>
  <c r="H20" i="67"/>
  <c r="H19" i="67"/>
  <c r="H18" i="67"/>
  <c r="H17" i="67"/>
  <c r="H16" i="67"/>
  <c r="H15" i="67"/>
  <c r="H14" i="67"/>
  <c r="H13" i="67"/>
  <c r="H12" i="67"/>
  <c r="H11" i="67"/>
  <c r="H10" i="67"/>
  <c r="H9" i="67"/>
  <c r="H8" i="67"/>
  <c r="H7" i="67"/>
  <c r="H6" i="67"/>
  <c r="H5" i="67"/>
  <c r="H204" i="66"/>
  <c r="H203" i="66"/>
  <c r="H202" i="66"/>
  <c r="H201" i="66"/>
  <c r="H200" i="66"/>
  <c r="H199" i="66"/>
  <c r="H198" i="66"/>
  <c r="H197" i="66"/>
  <c r="H196" i="66"/>
  <c r="H195" i="66"/>
  <c r="H194" i="66"/>
  <c r="H193" i="66"/>
  <c r="H192" i="66"/>
  <c r="H191" i="66"/>
  <c r="H190" i="66"/>
  <c r="H189" i="66"/>
  <c r="H188" i="66"/>
  <c r="H187" i="66"/>
  <c r="H186" i="66"/>
  <c r="H185" i="66"/>
  <c r="H184" i="66"/>
  <c r="H183" i="66"/>
  <c r="H182" i="66"/>
  <c r="H181" i="66"/>
  <c r="H180" i="66"/>
  <c r="H179" i="66"/>
  <c r="H178" i="66"/>
  <c r="H177" i="66"/>
  <c r="H176" i="66"/>
  <c r="H175" i="66"/>
  <c r="H174" i="66"/>
  <c r="H173" i="66"/>
  <c r="H172" i="66"/>
  <c r="H171" i="66"/>
  <c r="H170" i="66"/>
  <c r="H169" i="66"/>
  <c r="H168" i="66"/>
  <c r="H167" i="66"/>
  <c r="H166" i="66"/>
  <c r="H165" i="66"/>
  <c r="H164" i="66"/>
  <c r="H163" i="66"/>
  <c r="H162" i="66"/>
  <c r="H161" i="66"/>
  <c r="H160" i="66"/>
  <c r="H159" i="66"/>
  <c r="H158" i="66"/>
  <c r="H157" i="66"/>
  <c r="H156" i="66"/>
  <c r="H155" i="66"/>
  <c r="H154" i="66"/>
  <c r="H153" i="66"/>
  <c r="H152" i="66"/>
  <c r="H151" i="66"/>
  <c r="H150" i="66"/>
  <c r="H149" i="66"/>
  <c r="H148" i="66"/>
  <c r="H147" i="66"/>
  <c r="H146" i="66"/>
  <c r="H145" i="66"/>
  <c r="H144" i="66"/>
  <c r="H143" i="66"/>
  <c r="H142" i="66"/>
  <c r="H141" i="66"/>
  <c r="H140" i="66"/>
  <c r="H139" i="66"/>
  <c r="H138" i="66"/>
  <c r="H137" i="66"/>
  <c r="H136" i="66"/>
  <c r="H135" i="66"/>
  <c r="H134" i="66"/>
  <c r="H133" i="66"/>
  <c r="H132" i="66"/>
  <c r="H131" i="66"/>
  <c r="H130" i="66"/>
  <c r="H129" i="66"/>
  <c r="H128" i="66"/>
  <c r="H127" i="66"/>
  <c r="H126" i="66"/>
  <c r="H125" i="66"/>
  <c r="H124" i="66"/>
  <c r="H123" i="66"/>
  <c r="H122" i="66"/>
  <c r="H121" i="66"/>
  <c r="H120" i="66"/>
  <c r="H119" i="66"/>
  <c r="H118" i="66"/>
  <c r="H117" i="66"/>
  <c r="H116" i="66"/>
  <c r="H115" i="66"/>
  <c r="H114" i="66"/>
  <c r="H113" i="66"/>
  <c r="H112" i="66"/>
  <c r="H111" i="66"/>
  <c r="H110" i="66"/>
  <c r="H109" i="66"/>
  <c r="H108" i="66"/>
  <c r="H107" i="66"/>
  <c r="H106" i="66"/>
  <c r="H105" i="66"/>
  <c r="H104" i="66"/>
  <c r="H103" i="66"/>
  <c r="H102" i="66"/>
  <c r="H101" i="66"/>
  <c r="H100" i="66"/>
  <c r="H99" i="66"/>
  <c r="H98" i="66"/>
  <c r="H97" i="66"/>
  <c r="H96" i="66"/>
  <c r="H95" i="66"/>
  <c r="H94" i="66"/>
  <c r="H93" i="66"/>
  <c r="H92" i="66"/>
  <c r="H91" i="66"/>
  <c r="H90" i="66"/>
  <c r="H89" i="66"/>
  <c r="H88" i="66"/>
  <c r="H87" i="66"/>
  <c r="H86" i="66"/>
  <c r="H85" i="66"/>
  <c r="H84" i="66"/>
  <c r="H83" i="66"/>
  <c r="H82" i="66"/>
  <c r="H81" i="66"/>
  <c r="H80" i="66"/>
  <c r="H79" i="66"/>
  <c r="H78" i="66"/>
  <c r="H77" i="66"/>
  <c r="H76" i="66"/>
  <c r="H75" i="66"/>
  <c r="H74" i="66"/>
  <c r="H73" i="66"/>
  <c r="H72" i="66"/>
  <c r="H71" i="66"/>
  <c r="H70" i="66"/>
  <c r="H69" i="66"/>
  <c r="H68" i="66"/>
  <c r="H67" i="66"/>
  <c r="H66" i="66"/>
  <c r="H65" i="66"/>
  <c r="H64" i="66"/>
  <c r="H63" i="66"/>
  <c r="H62" i="66"/>
  <c r="H61" i="66"/>
  <c r="H60" i="66"/>
  <c r="H59" i="66"/>
  <c r="H58" i="66"/>
  <c r="H57" i="66"/>
  <c r="H56" i="66"/>
  <c r="H55" i="66"/>
  <c r="H54" i="66"/>
  <c r="H53" i="66"/>
  <c r="H52" i="66"/>
  <c r="H51" i="66"/>
  <c r="H50" i="66"/>
  <c r="H49" i="66"/>
  <c r="H48" i="66"/>
  <c r="H47" i="66"/>
  <c r="H46" i="66"/>
  <c r="H45" i="66"/>
  <c r="H44" i="66"/>
  <c r="H43" i="66"/>
  <c r="H42" i="66"/>
  <c r="H41" i="66"/>
  <c r="H40" i="66"/>
  <c r="H39" i="66"/>
  <c r="H38" i="66"/>
  <c r="H37" i="66"/>
  <c r="H36" i="66"/>
  <c r="H35" i="66"/>
  <c r="H34" i="66"/>
  <c r="H33" i="66"/>
  <c r="H32" i="66"/>
  <c r="H31" i="66"/>
  <c r="H30" i="66"/>
  <c r="H29" i="66"/>
  <c r="H28" i="66"/>
  <c r="H27" i="66"/>
  <c r="H26" i="66"/>
  <c r="H25" i="66"/>
  <c r="H24" i="66"/>
  <c r="H23" i="66"/>
  <c r="H22" i="66"/>
  <c r="H21" i="66"/>
  <c r="H20" i="66"/>
  <c r="H19" i="66"/>
  <c r="H18" i="66"/>
  <c r="H17" i="66"/>
  <c r="H16" i="66"/>
  <c r="H15" i="66"/>
  <c r="H14" i="66"/>
  <c r="H13" i="66"/>
  <c r="H12" i="66"/>
  <c r="H11" i="66"/>
  <c r="H10" i="66"/>
  <c r="H9" i="66"/>
  <c r="H8" i="66"/>
  <c r="H7" i="66"/>
  <c r="H6" i="66"/>
  <c r="H5" i="66"/>
  <c r="H195" i="65"/>
  <c r="H194" i="65"/>
  <c r="H193" i="65"/>
  <c r="H192" i="65"/>
  <c r="H191" i="65"/>
  <c r="H190" i="65"/>
  <c r="H189" i="65"/>
  <c r="H188" i="65"/>
  <c r="H187" i="65"/>
  <c r="H186" i="65"/>
  <c r="H185" i="65"/>
  <c r="H184" i="65"/>
  <c r="H183" i="65"/>
  <c r="H182" i="65"/>
  <c r="H181" i="65"/>
  <c r="H180" i="65"/>
  <c r="H179" i="65"/>
  <c r="H178" i="65"/>
  <c r="H177" i="65"/>
  <c r="H176" i="65"/>
  <c r="H175" i="65"/>
  <c r="H174" i="65"/>
  <c r="H173" i="65"/>
  <c r="H172" i="65"/>
  <c r="H171" i="65"/>
  <c r="H170" i="65"/>
  <c r="H169" i="65"/>
  <c r="H168" i="65"/>
  <c r="H167" i="65"/>
  <c r="H166" i="65"/>
  <c r="H165" i="65"/>
  <c r="H164" i="65"/>
  <c r="H163" i="65"/>
  <c r="H162" i="65"/>
  <c r="H161" i="65"/>
  <c r="H160" i="65"/>
  <c r="H159" i="65"/>
  <c r="H158" i="65"/>
  <c r="H157" i="65"/>
  <c r="H156" i="65"/>
  <c r="H155" i="65"/>
  <c r="H154" i="65"/>
  <c r="H153" i="65"/>
  <c r="H152" i="65"/>
  <c r="H151" i="65"/>
  <c r="H150" i="65"/>
  <c r="H149" i="65"/>
  <c r="H148" i="65"/>
  <c r="H147" i="65"/>
  <c r="H146" i="65"/>
  <c r="H145" i="65"/>
  <c r="H144" i="65"/>
  <c r="H143" i="65"/>
  <c r="H142" i="65"/>
  <c r="H141" i="65"/>
  <c r="H140" i="65"/>
  <c r="H139" i="65"/>
  <c r="H138" i="65"/>
  <c r="H137" i="65"/>
  <c r="H136" i="65"/>
  <c r="H135" i="65"/>
  <c r="H134" i="65"/>
  <c r="H133" i="65"/>
  <c r="H132" i="65"/>
  <c r="H131" i="65"/>
  <c r="H130" i="65"/>
  <c r="H129" i="65"/>
  <c r="H128" i="65"/>
  <c r="H127" i="65"/>
  <c r="H126" i="65"/>
  <c r="H125" i="65"/>
  <c r="H124" i="65"/>
  <c r="H123" i="65"/>
  <c r="H122" i="65"/>
  <c r="H121" i="65"/>
  <c r="H120" i="65"/>
  <c r="H119" i="65"/>
  <c r="H118" i="65"/>
  <c r="H117" i="65"/>
  <c r="H116" i="65"/>
  <c r="H115" i="65"/>
  <c r="H114" i="65"/>
  <c r="H113" i="65"/>
  <c r="H112" i="65"/>
  <c r="H111" i="65"/>
  <c r="H110" i="65"/>
  <c r="H109" i="65"/>
  <c r="H108" i="65"/>
  <c r="H107" i="65"/>
  <c r="H106" i="65"/>
  <c r="H105" i="65"/>
  <c r="H104" i="65"/>
  <c r="H103" i="65"/>
  <c r="H102" i="65"/>
  <c r="H101" i="65"/>
  <c r="H100" i="65"/>
  <c r="H99" i="65"/>
  <c r="H98" i="65"/>
  <c r="H97" i="65"/>
  <c r="H96" i="65"/>
  <c r="H95" i="65"/>
  <c r="H94" i="65"/>
  <c r="H93" i="65"/>
  <c r="H92" i="65"/>
  <c r="H91" i="65"/>
  <c r="H90" i="65"/>
  <c r="H89" i="65"/>
  <c r="H88" i="65"/>
  <c r="H87" i="65"/>
  <c r="H86" i="65"/>
  <c r="H85" i="65"/>
  <c r="H84" i="65"/>
  <c r="H83" i="65"/>
  <c r="H82" i="65"/>
  <c r="H81" i="65"/>
  <c r="H80" i="65"/>
  <c r="H79" i="65"/>
  <c r="H78" i="65"/>
  <c r="H77" i="65"/>
  <c r="H76" i="65"/>
  <c r="H75" i="65"/>
  <c r="H74" i="65"/>
  <c r="H73" i="65"/>
  <c r="H72" i="65"/>
  <c r="H71" i="65"/>
  <c r="H70" i="65"/>
  <c r="H69" i="65"/>
  <c r="H68" i="65"/>
  <c r="H67" i="65"/>
  <c r="H66" i="65"/>
  <c r="H65" i="65"/>
  <c r="H64" i="65"/>
  <c r="H63" i="65"/>
  <c r="H62" i="65"/>
  <c r="H61" i="65"/>
  <c r="H60" i="65"/>
  <c r="H59" i="65"/>
  <c r="H58" i="65"/>
  <c r="H57" i="65"/>
  <c r="H56" i="65"/>
  <c r="H55" i="65"/>
  <c r="H54" i="65"/>
  <c r="H53" i="65"/>
  <c r="H52" i="65"/>
  <c r="H51" i="65"/>
  <c r="H50" i="65"/>
  <c r="H49" i="65"/>
  <c r="H48" i="65"/>
  <c r="H47" i="65"/>
  <c r="H46" i="65"/>
  <c r="H45" i="65"/>
  <c r="H44" i="65"/>
  <c r="H43" i="65"/>
  <c r="H42" i="65"/>
  <c r="H41" i="65"/>
  <c r="H40" i="65"/>
  <c r="H39" i="65"/>
  <c r="H38" i="65"/>
  <c r="H37" i="65"/>
  <c r="H36" i="65"/>
  <c r="H35" i="65"/>
  <c r="H34" i="65"/>
  <c r="H33" i="65"/>
  <c r="H32" i="65"/>
  <c r="H31" i="65"/>
  <c r="H30" i="65"/>
  <c r="H29" i="65"/>
  <c r="H28" i="65"/>
  <c r="H27" i="65"/>
  <c r="H26" i="65"/>
  <c r="H25" i="65"/>
  <c r="H24" i="65"/>
  <c r="H23" i="65"/>
  <c r="H22" i="65"/>
  <c r="H21" i="65"/>
  <c r="H20" i="65"/>
  <c r="H19" i="65"/>
  <c r="H18" i="65"/>
  <c r="H17" i="65"/>
  <c r="H16" i="65"/>
  <c r="H15" i="65"/>
  <c r="H14" i="65"/>
  <c r="H13" i="65"/>
  <c r="H12" i="65"/>
  <c r="H11" i="65"/>
  <c r="H10" i="65"/>
  <c r="H9" i="65"/>
  <c r="H8" i="65"/>
  <c r="H7" i="65"/>
  <c r="H6" i="65"/>
  <c r="H5" i="65"/>
  <c r="H164" i="64"/>
  <c r="H163" i="64"/>
  <c r="H162" i="64"/>
  <c r="H161" i="64"/>
  <c r="H160" i="64"/>
  <c r="H159" i="64"/>
  <c r="H158" i="64"/>
  <c r="H157" i="64"/>
  <c r="H156" i="64"/>
  <c r="H155" i="64"/>
  <c r="H154" i="64"/>
  <c r="H153" i="64"/>
  <c r="H152" i="64"/>
  <c r="H151" i="64"/>
  <c r="H150" i="64"/>
  <c r="H149" i="64"/>
  <c r="H148" i="64"/>
  <c r="H147" i="64"/>
  <c r="H146" i="64"/>
  <c r="H145" i="64"/>
  <c r="H144" i="64"/>
  <c r="H143" i="64"/>
  <c r="H142" i="64"/>
  <c r="H141" i="64"/>
  <c r="H140" i="64"/>
  <c r="H139" i="64"/>
  <c r="H138" i="64"/>
  <c r="H137" i="64"/>
  <c r="H136" i="64"/>
  <c r="H135" i="64"/>
  <c r="H134" i="64"/>
  <c r="H133" i="64"/>
  <c r="H132" i="64"/>
  <c r="H131" i="64"/>
  <c r="H130" i="64"/>
  <c r="H129" i="64"/>
  <c r="H128" i="64"/>
  <c r="H127" i="64"/>
  <c r="H126" i="64"/>
  <c r="H125" i="64"/>
  <c r="H124" i="64"/>
  <c r="H123" i="64"/>
  <c r="H122" i="64"/>
  <c r="H121" i="64"/>
  <c r="H120" i="64"/>
  <c r="H119" i="64"/>
  <c r="H118" i="64"/>
  <c r="H117" i="64"/>
  <c r="H116" i="64"/>
  <c r="H115" i="64"/>
  <c r="H114" i="64"/>
  <c r="H113" i="64"/>
  <c r="H112" i="64"/>
  <c r="H111" i="64"/>
  <c r="H110" i="64"/>
  <c r="H109" i="64"/>
  <c r="H108" i="64"/>
  <c r="H107" i="64"/>
  <c r="H106" i="64"/>
  <c r="H105" i="64"/>
  <c r="H104" i="64"/>
  <c r="H103" i="64"/>
  <c r="H102" i="64"/>
  <c r="H101" i="64"/>
  <c r="H100" i="64"/>
  <c r="H99" i="64"/>
  <c r="H98" i="64"/>
  <c r="H97" i="64"/>
  <c r="H96" i="64"/>
  <c r="H95" i="64"/>
  <c r="H94" i="64"/>
  <c r="H93" i="64"/>
  <c r="H92" i="64"/>
  <c r="H91" i="64"/>
  <c r="H90" i="64"/>
  <c r="H89" i="64"/>
  <c r="H88" i="64"/>
  <c r="H87" i="64"/>
  <c r="H86" i="64"/>
  <c r="H85" i="64"/>
  <c r="H84" i="64"/>
  <c r="H83" i="64"/>
  <c r="H82" i="64"/>
  <c r="H81" i="64"/>
  <c r="H80" i="64"/>
  <c r="H79" i="64"/>
  <c r="H78" i="64"/>
  <c r="H77" i="64"/>
  <c r="H76" i="64"/>
  <c r="H75" i="64"/>
  <c r="H74" i="64"/>
  <c r="H73" i="64"/>
  <c r="H72" i="64"/>
  <c r="H71" i="64"/>
  <c r="H70" i="64"/>
  <c r="H69" i="64"/>
  <c r="H68" i="64"/>
  <c r="H67" i="64"/>
  <c r="H66" i="64"/>
  <c r="H65" i="64"/>
  <c r="H64" i="64"/>
  <c r="H63" i="64"/>
  <c r="H62" i="64"/>
  <c r="H61" i="64"/>
  <c r="H60" i="64"/>
  <c r="H59" i="64"/>
  <c r="H58" i="64"/>
  <c r="H57" i="64"/>
  <c r="H56" i="64"/>
  <c r="H55" i="64"/>
  <c r="H54" i="64"/>
  <c r="H53" i="64"/>
  <c r="H52" i="64"/>
  <c r="H51" i="64"/>
  <c r="H50" i="64"/>
  <c r="H49" i="64"/>
  <c r="H48" i="64"/>
  <c r="H47" i="64"/>
  <c r="H46" i="64"/>
  <c r="H45" i="64"/>
  <c r="H44" i="64"/>
  <c r="H43" i="64"/>
  <c r="H42" i="64"/>
  <c r="H41" i="64"/>
  <c r="H40" i="64"/>
  <c r="H39" i="64"/>
  <c r="H38" i="64"/>
  <c r="H37" i="64"/>
  <c r="H36" i="64"/>
  <c r="H35" i="64"/>
  <c r="H34" i="64"/>
  <c r="H33" i="64"/>
  <c r="H32" i="64"/>
  <c r="H31" i="64"/>
  <c r="H30" i="64"/>
  <c r="H29" i="64"/>
  <c r="H28" i="64"/>
  <c r="H27" i="64"/>
  <c r="H26" i="64"/>
  <c r="H25" i="64"/>
  <c r="H24" i="64"/>
  <c r="H23" i="64"/>
  <c r="H22" i="64"/>
  <c r="H21" i="64"/>
  <c r="H20" i="64"/>
  <c r="H19" i="64"/>
  <c r="H18" i="64"/>
  <c r="H17" i="64"/>
  <c r="H16" i="64"/>
  <c r="H15" i="64"/>
  <c r="H14" i="64"/>
  <c r="H13" i="64"/>
  <c r="H12" i="64"/>
  <c r="H11" i="64"/>
  <c r="H10" i="64"/>
  <c r="H9" i="64"/>
  <c r="H8" i="64"/>
  <c r="H7" i="64"/>
  <c r="H6" i="64"/>
  <c r="H5" i="64"/>
  <c r="H164" i="63"/>
  <c r="H163" i="63"/>
  <c r="H162" i="63"/>
  <c r="H161" i="63"/>
  <c r="H160" i="63"/>
  <c r="H159" i="63"/>
  <c r="H158" i="63"/>
  <c r="H157" i="63"/>
  <c r="H156" i="63"/>
  <c r="H155" i="63"/>
  <c r="H154" i="63"/>
  <c r="H153" i="63"/>
  <c r="H152" i="63"/>
  <c r="H151" i="63"/>
  <c r="H150" i="63"/>
  <c r="H149" i="63"/>
  <c r="H148" i="63"/>
  <c r="H147" i="63"/>
  <c r="H146" i="63"/>
  <c r="H145" i="63"/>
  <c r="H144" i="63"/>
  <c r="H143" i="63"/>
  <c r="H142" i="63"/>
  <c r="H141" i="63"/>
  <c r="H140" i="63"/>
  <c r="H139" i="63"/>
  <c r="H138" i="63"/>
  <c r="H137" i="63"/>
  <c r="H136" i="63"/>
  <c r="H135" i="63"/>
  <c r="H134" i="63"/>
  <c r="H133" i="63"/>
  <c r="H132" i="63"/>
  <c r="H131" i="63"/>
  <c r="H130" i="63"/>
  <c r="H129" i="63"/>
  <c r="H128" i="63"/>
  <c r="H127" i="63"/>
  <c r="H126" i="63"/>
  <c r="H125" i="63"/>
  <c r="H124" i="63"/>
  <c r="H123" i="63"/>
  <c r="H122" i="63"/>
  <c r="H121" i="63"/>
  <c r="H120" i="63"/>
  <c r="H119" i="63"/>
  <c r="H118" i="63"/>
  <c r="H117" i="63"/>
  <c r="H116" i="63"/>
  <c r="H115" i="63"/>
  <c r="H114" i="63"/>
  <c r="H113" i="63"/>
  <c r="H112" i="63"/>
  <c r="H111" i="63"/>
  <c r="H110" i="63"/>
  <c r="H109" i="63"/>
  <c r="H108" i="63"/>
  <c r="H107" i="63"/>
  <c r="H106" i="63"/>
  <c r="H105" i="63"/>
  <c r="H104" i="63"/>
  <c r="H103" i="63"/>
  <c r="H102" i="63"/>
  <c r="H101" i="63"/>
  <c r="H100" i="63"/>
  <c r="H99" i="63"/>
  <c r="H98" i="63"/>
  <c r="H97" i="63"/>
  <c r="H96" i="63"/>
  <c r="H95" i="63"/>
  <c r="H94" i="63"/>
  <c r="H93" i="63"/>
  <c r="H92" i="63"/>
  <c r="H91" i="63"/>
  <c r="H90" i="63"/>
  <c r="H89" i="63"/>
  <c r="H88" i="63"/>
  <c r="H87" i="63"/>
  <c r="H86" i="63"/>
  <c r="H85" i="63"/>
  <c r="H84" i="63"/>
  <c r="H83" i="63"/>
  <c r="H82" i="63"/>
  <c r="H81" i="63"/>
  <c r="H80" i="63"/>
  <c r="H79" i="63"/>
  <c r="H78" i="63"/>
  <c r="H77" i="63"/>
  <c r="H76" i="63"/>
  <c r="H75" i="63"/>
  <c r="H74" i="63"/>
  <c r="H73" i="63"/>
  <c r="H72" i="63"/>
  <c r="H71" i="63"/>
  <c r="H70" i="63"/>
  <c r="H69" i="63"/>
  <c r="H68" i="63"/>
  <c r="H67" i="63"/>
  <c r="H66" i="63"/>
  <c r="H65" i="63"/>
  <c r="H64" i="63"/>
  <c r="H63" i="63"/>
  <c r="H62" i="63"/>
  <c r="H61" i="63"/>
  <c r="H60" i="63"/>
  <c r="H59" i="63"/>
  <c r="H58" i="63"/>
  <c r="H57" i="63"/>
  <c r="H56" i="63"/>
  <c r="H55" i="63"/>
  <c r="H54" i="63"/>
  <c r="H53" i="63"/>
  <c r="H52" i="63"/>
  <c r="H51" i="63"/>
  <c r="H50" i="63"/>
  <c r="H49" i="63"/>
  <c r="H48" i="63"/>
  <c r="H47" i="63"/>
  <c r="H46" i="63"/>
  <c r="H45" i="63"/>
  <c r="H44" i="63"/>
  <c r="H43" i="63"/>
  <c r="H42" i="63"/>
  <c r="H41" i="63"/>
  <c r="H40" i="63"/>
  <c r="H39" i="63"/>
  <c r="H38" i="63"/>
  <c r="H37" i="63"/>
  <c r="H36" i="63"/>
  <c r="H35" i="63"/>
  <c r="H34" i="63"/>
  <c r="H33" i="63"/>
  <c r="H32" i="63"/>
  <c r="H31" i="63"/>
  <c r="H30" i="63"/>
  <c r="H29" i="63"/>
  <c r="H28" i="63"/>
  <c r="H27" i="63"/>
  <c r="H26" i="63"/>
  <c r="H25" i="63"/>
  <c r="H24" i="63"/>
  <c r="H23" i="63"/>
  <c r="H22" i="63"/>
  <c r="H21" i="63"/>
  <c r="H20" i="63"/>
  <c r="H19" i="63"/>
  <c r="H18" i="63"/>
  <c r="H17" i="63"/>
  <c r="H16" i="63"/>
  <c r="H15" i="63"/>
  <c r="H14" i="63"/>
  <c r="H13" i="63"/>
  <c r="H12" i="63"/>
  <c r="H11" i="63"/>
  <c r="H10" i="63"/>
  <c r="H9" i="63"/>
  <c r="H8" i="63"/>
  <c r="H7" i="63"/>
  <c r="H6" i="63"/>
  <c r="H5" i="63"/>
  <c r="H201" i="62"/>
  <c r="H200" i="62"/>
  <c r="H199" i="62"/>
  <c r="H198" i="62"/>
  <c r="H197" i="62"/>
  <c r="H196" i="62"/>
  <c r="H195" i="62"/>
  <c r="H194" i="62"/>
  <c r="H193" i="62"/>
  <c r="H192" i="62"/>
  <c r="H191" i="62"/>
  <c r="H190" i="62"/>
  <c r="H189" i="62"/>
  <c r="H188" i="62"/>
  <c r="H187" i="62"/>
  <c r="H186" i="62"/>
  <c r="H185" i="62"/>
  <c r="H184" i="62"/>
  <c r="H183" i="62"/>
  <c r="H182" i="62"/>
  <c r="H181" i="62"/>
  <c r="H180" i="62"/>
  <c r="H179" i="62"/>
  <c r="H178" i="62"/>
  <c r="H177" i="62"/>
  <c r="H176" i="62"/>
  <c r="H175" i="62"/>
  <c r="H174" i="62"/>
  <c r="H173" i="62"/>
  <c r="H172" i="62"/>
  <c r="H171" i="62"/>
  <c r="H170" i="62"/>
  <c r="H169" i="62"/>
  <c r="H168" i="62"/>
  <c r="H167" i="62"/>
  <c r="H166" i="62"/>
  <c r="H165" i="62"/>
  <c r="H164" i="62"/>
  <c r="H163" i="62"/>
  <c r="H162" i="62"/>
  <c r="H161" i="62"/>
  <c r="H160" i="62"/>
  <c r="H159" i="62"/>
  <c r="H158" i="62"/>
  <c r="H157" i="62"/>
  <c r="H156" i="62"/>
  <c r="H155" i="62"/>
  <c r="H154" i="62"/>
  <c r="H153" i="62"/>
  <c r="H152" i="62"/>
  <c r="H151" i="62"/>
  <c r="H150" i="62"/>
  <c r="H149" i="62"/>
  <c r="H148" i="62"/>
  <c r="H147" i="62"/>
  <c r="H146" i="62"/>
  <c r="H145" i="62"/>
  <c r="H144" i="62"/>
  <c r="H143" i="62"/>
  <c r="H142" i="62"/>
  <c r="H141" i="62"/>
  <c r="H140" i="62"/>
  <c r="H139" i="62"/>
  <c r="H138" i="62"/>
  <c r="H137" i="62"/>
  <c r="H136" i="62"/>
  <c r="H135" i="62"/>
  <c r="H134" i="62"/>
  <c r="H133" i="62"/>
  <c r="H132" i="62"/>
  <c r="H131" i="62"/>
  <c r="H130" i="62"/>
  <c r="H129" i="62"/>
  <c r="H128" i="62"/>
  <c r="H127" i="62"/>
  <c r="H126" i="62"/>
  <c r="H125" i="62"/>
  <c r="H124" i="62"/>
  <c r="H123" i="62"/>
  <c r="H122" i="62"/>
  <c r="H121" i="62"/>
  <c r="H120" i="62"/>
  <c r="H119" i="62"/>
  <c r="H118" i="62"/>
  <c r="H117" i="62"/>
  <c r="H116" i="62"/>
  <c r="H115" i="62"/>
  <c r="H114" i="62"/>
  <c r="H113" i="62"/>
  <c r="H112" i="62"/>
  <c r="H111" i="62"/>
  <c r="H110" i="62"/>
  <c r="H109" i="62"/>
  <c r="H108" i="62"/>
  <c r="H107" i="62"/>
  <c r="H106" i="62"/>
  <c r="H105" i="62"/>
  <c r="H104" i="62"/>
  <c r="H103" i="62"/>
  <c r="H102" i="62"/>
  <c r="H101" i="62"/>
  <c r="H100" i="62"/>
  <c r="H99" i="62"/>
  <c r="H98" i="62"/>
  <c r="H97" i="62"/>
  <c r="H96" i="62"/>
  <c r="H95" i="62"/>
  <c r="H94" i="62"/>
  <c r="H93" i="62"/>
  <c r="H92" i="62"/>
  <c r="H91" i="62"/>
  <c r="H90" i="62"/>
  <c r="H89" i="62"/>
  <c r="H88" i="62"/>
  <c r="H87" i="62"/>
  <c r="H86" i="62"/>
  <c r="H85" i="62"/>
  <c r="H84" i="62"/>
  <c r="H83" i="62"/>
  <c r="H82" i="62"/>
  <c r="H81" i="62"/>
  <c r="H80" i="62"/>
  <c r="H79" i="62"/>
  <c r="H78" i="62"/>
  <c r="H77" i="62"/>
  <c r="H76" i="62"/>
  <c r="H75" i="62"/>
  <c r="H74" i="62"/>
  <c r="H73" i="62"/>
  <c r="H72" i="62"/>
  <c r="H71" i="62"/>
  <c r="H70" i="62"/>
  <c r="H69" i="62"/>
  <c r="H68" i="62"/>
  <c r="H67" i="62"/>
  <c r="H66" i="62"/>
  <c r="H65" i="62"/>
  <c r="H64" i="62"/>
  <c r="H63" i="62"/>
  <c r="H62" i="62"/>
  <c r="H61" i="62"/>
  <c r="H60" i="62"/>
  <c r="H59" i="62"/>
  <c r="H58" i="62"/>
  <c r="H57" i="62"/>
  <c r="H56" i="62"/>
  <c r="H55" i="62"/>
  <c r="H54" i="62"/>
  <c r="H53" i="62"/>
  <c r="H52" i="62"/>
  <c r="H51" i="62"/>
  <c r="H50" i="62"/>
  <c r="H49" i="62"/>
  <c r="H48" i="62"/>
  <c r="H47" i="62"/>
  <c r="H46" i="62"/>
  <c r="H45" i="62"/>
  <c r="H44" i="62"/>
  <c r="H43" i="62"/>
  <c r="H42" i="62"/>
  <c r="H41" i="62"/>
  <c r="H40" i="62"/>
  <c r="H39" i="62"/>
  <c r="H38" i="62"/>
  <c r="H37" i="62"/>
  <c r="H36" i="62"/>
  <c r="H35" i="62"/>
  <c r="H34" i="62"/>
  <c r="H33" i="62"/>
  <c r="H32" i="62"/>
  <c r="H31" i="62"/>
  <c r="H30" i="62"/>
  <c r="H29" i="62"/>
  <c r="H28" i="62"/>
  <c r="H27" i="62"/>
  <c r="H26" i="62"/>
  <c r="H25" i="62"/>
  <c r="H24" i="62"/>
  <c r="H23" i="62"/>
  <c r="H22" i="62"/>
  <c r="H21" i="62"/>
  <c r="H20" i="62"/>
  <c r="H19" i="62"/>
  <c r="H18" i="62"/>
  <c r="H17" i="62"/>
  <c r="H16" i="62"/>
  <c r="H15" i="62"/>
  <c r="H14" i="62"/>
  <c r="H13" i="62"/>
  <c r="H12" i="62"/>
  <c r="H11" i="62"/>
  <c r="H10" i="62"/>
  <c r="H9" i="62"/>
  <c r="H8" i="62"/>
  <c r="H7" i="62"/>
  <c r="H6" i="62"/>
  <c r="H5" i="62"/>
  <c r="H184" i="61"/>
  <c r="H183" i="61"/>
  <c r="H182" i="61"/>
  <c r="H181" i="61"/>
  <c r="H180" i="61"/>
  <c r="H179" i="61"/>
  <c r="H178" i="61"/>
  <c r="H177" i="61"/>
  <c r="H176" i="61"/>
  <c r="H175" i="61"/>
  <c r="H174" i="61"/>
  <c r="H173" i="61"/>
  <c r="H172" i="61"/>
  <c r="H171" i="61"/>
  <c r="H170" i="61"/>
  <c r="H169" i="61"/>
  <c r="H168" i="61"/>
  <c r="H167" i="61"/>
  <c r="H166" i="61"/>
  <c r="H165" i="61"/>
  <c r="H164" i="61"/>
  <c r="H163" i="61"/>
  <c r="H162" i="61"/>
  <c r="H161" i="61"/>
  <c r="H160" i="61"/>
  <c r="H159" i="61"/>
  <c r="H158" i="61"/>
  <c r="H157" i="61"/>
  <c r="H156" i="61"/>
  <c r="H155" i="61"/>
  <c r="H154" i="61"/>
  <c r="H153" i="61"/>
  <c r="H152" i="61"/>
  <c r="H151" i="61"/>
  <c r="H150" i="61"/>
  <c r="H149" i="61"/>
  <c r="H148" i="61"/>
  <c r="H147" i="61"/>
  <c r="H146" i="61"/>
  <c r="H145" i="61"/>
  <c r="H144" i="61"/>
  <c r="H143" i="61"/>
  <c r="H142" i="61"/>
  <c r="H141" i="61"/>
  <c r="H140" i="61"/>
  <c r="H139" i="61"/>
  <c r="H138" i="61"/>
  <c r="H137" i="61"/>
  <c r="H136" i="61"/>
  <c r="H135" i="61"/>
  <c r="H134" i="61"/>
  <c r="H133" i="61"/>
  <c r="H132" i="61"/>
  <c r="H131" i="61"/>
  <c r="H130" i="61"/>
  <c r="H129" i="61"/>
  <c r="H128" i="61"/>
  <c r="H127" i="61"/>
  <c r="H126" i="61"/>
  <c r="H125" i="61"/>
  <c r="H124" i="61"/>
  <c r="H123" i="61"/>
  <c r="H122" i="61"/>
  <c r="H121" i="61"/>
  <c r="H120" i="61"/>
  <c r="H119" i="61"/>
  <c r="H118" i="61"/>
  <c r="H117" i="61"/>
  <c r="H116" i="61"/>
  <c r="H115" i="61"/>
  <c r="H114" i="61"/>
  <c r="H113" i="61"/>
  <c r="H112" i="61"/>
  <c r="H111" i="61"/>
  <c r="H110" i="61"/>
  <c r="H109" i="61"/>
  <c r="H108" i="61"/>
  <c r="H107" i="61"/>
  <c r="H106" i="61"/>
  <c r="H105" i="61"/>
  <c r="H104" i="61"/>
  <c r="H103" i="61"/>
  <c r="H102" i="61"/>
  <c r="H101" i="61"/>
  <c r="H100" i="61"/>
  <c r="H99" i="61"/>
  <c r="H98" i="61"/>
  <c r="H97" i="61"/>
  <c r="H96" i="61"/>
  <c r="H95" i="61"/>
  <c r="H94" i="61"/>
  <c r="H93" i="61"/>
  <c r="H92" i="61"/>
  <c r="H91" i="61"/>
  <c r="H90" i="61"/>
  <c r="H89" i="61"/>
  <c r="H88" i="61"/>
  <c r="H87" i="61"/>
  <c r="H86" i="61"/>
  <c r="H85" i="61"/>
  <c r="H84" i="61"/>
  <c r="H83" i="61"/>
  <c r="H82" i="61"/>
  <c r="H81" i="61"/>
  <c r="H80" i="61"/>
  <c r="H79" i="61"/>
  <c r="H78" i="61"/>
  <c r="H77" i="61"/>
  <c r="H76" i="61"/>
  <c r="H75" i="61"/>
  <c r="H74" i="61"/>
  <c r="H73" i="61"/>
  <c r="H72" i="61"/>
  <c r="H71" i="61"/>
  <c r="H70" i="61"/>
  <c r="H69" i="61"/>
  <c r="H68" i="61"/>
  <c r="H67" i="61"/>
  <c r="H66" i="61"/>
  <c r="H65" i="61"/>
  <c r="H64" i="61"/>
  <c r="H63" i="61"/>
  <c r="H62" i="61"/>
  <c r="H61" i="61"/>
  <c r="H60" i="61"/>
  <c r="H59" i="61"/>
  <c r="H58" i="61"/>
  <c r="H57" i="61"/>
  <c r="H56" i="61"/>
  <c r="H55" i="61"/>
  <c r="H54" i="61"/>
  <c r="H53" i="61"/>
  <c r="H52" i="61"/>
  <c r="H51" i="61"/>
  <c r="H50" i="61"/>
  <c r="H49" i="61"/>
  <c r="H48" i="61"/>
  <c r="H47" i="61"/>
  <c r="H46" i="61"/>
  <c r="H45" i="61"/>
  <c r="H44" i="61"/>
  <c r="H43" i="61"/>
  <c r="H42" i="61"/>
  <c r="H41" i="61"/>
  <c r="H40" i="61"/>
  <c r="H39" i="61"/>
  <c r="H38" i="61"/>
  <c r="H37" i="61"/>
  <c r="H36" i="61"/>
  <c r="H35" i="61"/>
  <c r="H34" i="61"/>
  <c r="H33" i="61"/>
  <c r="H32" i="61"/>
  <c r="H31" i="61"/>
  <c r="H30" i="61"/>
  <c r="H29" i="61"/>
  <c r="H28" i="61"/>
  <c r="H27" i="61"/>
  <c r="H26" i="61"/>
  <c r="H25" i="61"/>
  <c r="H24" i="61"/>
  <c r="H23" i="61"/>
  <c r="H22" i="61"/>
  <c r="H21" i="61"/>
  <c r="H20" i="61"/>
  <c r="H19" i="61"/>
  <c r="H18" i="61"/>
  <c r="H17" i="61"/>
  <c r="H16" i="61"/>
  <c r="H15" i="61"/>
  <c r="H14" i="61"/>
  <c r="H13" i="61"/>
  <c r="H12" i="61"/>
  <c r="H11" i="61"/>
  <c r="H10" i="61"/>
  <c r="H9" i="61"/>
  <c r="H8" i="61"/>
  <c r="H7" i="61"/>
  <c r="H6" i="61"/>
  <c r="H5" i="61"/>
  <c r="H181" i="55"/>
  <c r="H180" i="55"/>
  <c r="H179" i="55"/>
  <c r="H178" i="55"/>
  <c r="H177" i="55"/>
  <c r="H176" i="55"/>
  <c r="H175" i="55"/>
  <c r="H174" i="55"/>
  <c r="H173" i="55"/>
  <c r="H172" i="55"/>
  <c r="H171" i="55"/>
  <c r="H170" i="55"/>
  <c r="H169" i="55"/>
  <c r="H168" i="55"/>
  <c r="H167" i="55"/>
  <c r="H166" i="55"/>
  <c r="H165" i="55"/>
  <c r="H164" i="55"/>
  <c r="H163" i="55"/>
  <c r="H162" i="55"/>
  <c r="H161" i="55"/>
  <c r="H160" i="55"/>
  <c r="H159" i="55"/>
  <c r="H158" i="55"/>
  <c r="H157" i="55"/>
  <c r="H156" i="55"/>
  <c r="H155" i="55"/>
  <c r="H154" i="55"/>
  <c r="H153" i="55"/>
  <c r="H152" i="55"/>
  <c r="H151" i="55"/>
  <c r="H150" i="55"/>
  <c r="H149" i="55"/>
  <c r="H148" i="55"/>
  <c r="H147" i="55"/>
  <c r="H146" i="55"/>
  <c r="H145" i="55"/>
  <c r="H144" i="55"/>
  <c r="H143" i="55"/>
  <c r="H142" i="55"/>
  <c r="H141" i="55"/>
  <c r="H140" i="55"/>
  <c r="H139" i="55"/>
  <c r="H138" i="55"/>
  <c r="H137" i="55"/>
  <c r="H136" i="55"/>
  <c r="H135" i="55"/>
  <c r="H134" i="55"/>
  <c r="H133" i="55"/>
  <c r="H132" i="55"/>
  <c r="H131" i="55"/>
  <c r="H130" i="55"/>
  <c r="H129" i="55"/>
  <c r="H128" i="55"/>
  <c r="H127" i="55"/>
  <c r="H126" i="55"/>
  <c r="H125" i="55"/>
  <c r="H124" i="55"/>
  <c r="H123" i="55"/>
  <c r="H122" i="55"/>
  <c r="H121" i="55"/>
  <c r="H120" i="55"/>
  <c r="H119" i="55"/>
  <c r="H118" i="55"/>
  <c r="H117" i="55"/>
  <c r="H116" i="55"/>
  <c r="H115" i="55"/>
  <c r="H114" i="55"/>
  <c r="H113" i="55"/>
  <c r="H112" i="55"/>
  <c r="H111" i="55"/>
  <c r="H110" i="55"/>
  <c r="H109" i="55"/>
  <c r="H108" i="55"/>
  <c r="H107" i="55"/>
  <c r="H106" i="55"/>
  <c r="H105" i="55"/>
  <c r="H104" i="55"/>
  <c r="H103" i="55"/>
  <c r="H102" i="55"/>
  <c r="H101" i="55"/>
  <c r="H100" i="55"/>
  <c r="H99" i="55"/>
  <c r="H98" i="55"/>
  <c r="H97" i="55"/>
  <c r="H96" i="55"/>
  <c r="H95" i="55"/>
  <c r="H94" i="55"/>
  <c r="H93" i="55"/>
  <c r="H92" i="55"/>
  <c r="H91" i="55"/>
  <c r="H90" i="55"/>
  <c r="H89" i="55"/>
  <c r="H88" i="55"/>
  <c r="H87" i="55"/>
  <c r="H86" i="55"/>
  <c r="H85" i="55"/>
  <c r="H84" i="55"/>
  <c r="H83" i="55"/>
  <c r="H82" i="55"/>
  <c r="H81" i="55"/>
  <c r="H80" i="55"/>
  <c r="H79" i="55"/>
  <c r="H78" i="55"/>
  <c r="H77" i="55"/>
  <c r="H76" i="55"/>
  <c r="H75" i="55"/>
  <c r="H74" i="55"/>
  <c r="H73" i="55"/>
  <c r="H72" i="55"/>
  <c r="H71" i="55"/>
  <c r="H70" i="55"/>
  <c r="H69" i="55"/>
  <c r="H68" i="55"/>
  <c r="H67" i="55"/>
  <c r="H66" i="55"/>
  <c r="H65" i="55"/>
  <c r="H64" i="55"/>
  <c r="H63" i="55"/>
  <c r="H62" i="55"/>
  <c r="H61" i="55"/>
  <c r="H60" i="55"/>
  <c r="H59" i="55"/>
  <c r="H58" i="55"/>
  <c r="H57" i="55"/>
  <c r="H56" i="55"/>
  <c r="H55" i="55"/>
  <c r="H54" i="55"/>
  <c r="H53" i="55"/>
  <c r="H52" i="55"/>
  <c r="H51" i="55"/>
  <c r="H50" i="55"/>
  <c r="H49" i="55"/>
  <c r="H48" i="55"/>
  <c r="H47" i="55"/>
  <c r="H46" i="55"/>
  <c r="H45" i="55"/>
  <c r="H44" i="55"/>
  <c r="H43" i="55"/>
  <c r="H42" i="55"/>
  <c r="H41" i="55"/>
  <c r="H40" i="55"/>
  <c r="H39" i="55"/>
  <c r="H38" i="55"/>
  <c r="H37" i="55"/>
  <c r="H36" i="55"/>
  <c r="H35" i="55"/>
  <c r="H34" i="55"/>
  <c r="H33" i="55"/>
  <c r="H32" i="55"/>
  <c r="H31" i="55"/>
  <c r="H30" i="55"/>
  <c r="H29" i="55"/>
  <c r="H28" i="55"/>
  <c r="H27" i="55"/>
  <c r="H26" i="55"/>
  <c r="H25" i="55"/>
  <c r="H24" i="55"/>
  <c r="H23" i="55"/>
  <c r="H22" i="55"/>
  <c r="H21" i="55"/>
  <c r="H20" i="55"/>
  <c r="H19" i="55"/>
  <c r="H18" i="55"/>
  <c r="H17" i="55"/>
  <c r="H16" i="55"/>
  <c r="H15" i="55"/>
  <c r="H14" i="55"/>
  <c r="H13" i="55"/>
  <c r="H12" i="55"/>
  <c r="H11" i="55"/>
  <c r="H10" i="55"/>
  <c r="H9" i="55"/>
  <c r="H8" i="55"/>
  <c r="H7" i="55"/>
  <c r="H6" i="55"/>
  <c r="H5" i="55"/>
  <c r="H183" i="51"/>
  <c r="H182" i="51"/>
  <c r="H181" i="51"/>
  <c r="H180" i="51"/>
  <c r="H179" i="51"/>
  <c r="H178" i="51"/>
  <c r="H177" i="51"/>
  <c r="H176" i="51"/>
  <c r="H175" i="51"/>
  <c r="H174" i="51"/>
  <c r="H173" i="51"/>
  <c r="H172" i="51"/>
  <c r="H171" i="51"/>
  <c r="H170" i="51"/>
  <c r="H169" i="51"/>
  <c r="H168" i="51"/>
  <c r="H167" i="51"/>
  <c r="H166" i="51"/>
  <c r="H165" i="51"/>
  <c r="H164" i="51"/>
  <c r="H163" i="51"/>
  <c r="H162" i="51"/>
  <c r="H161" i="51"/>
  <c r="H160" i="51"/>
  <c r="H159" i="51"/>
  <c r="H158" i="51"/>
  <c r="H157" i="51"/>
  <c r="H156" i="51"/>
  <c r="H155" i="51"/>
  <c r="H154" i="51"/>
  <c r="H153" i="51"/>
  <c r="H152" i="51"/>
  <c r="H151" i="51"/>
  <c r="H150" i="51"/>
  <c r="H149" i="51"/>
  <c r="H148" i="51"/>
  <c r="H147" i="51"/>
  <c r="H146" i="51"/>
  <c r="H145" i="51"/>
  <c r="H144" i="51"/>
  <c r="H143" i="51"/>
  <c r="H142" i="51"/>
  <c r="H141" i="51"/>
  <c r="H140" i="51"/>
  <c r="H139" i="51"/>
  <c r="H138" i="51"/>
  <c r="H137" i="51"/>
  <c r="H136" i="51"/>
  <c r="H135" i="51"/>
  <c r="H134" i="51"/>
  <c r="H133" i="51"/>
  <c r="H132" i="51"/>
  <c r="H131" i="51"/>
  <c r="H130" i="51"/>
  <c r="H129" i="51"/>
  <c r="H128" i="51"/>
  <c r="H127" i="51"/>
  <c r="H126" i="51"/>
  <c r="H125" i="51"/>
  <c r="H124" i="51"/>
  <c r="H123" i="51"/>
  <c r="H122" i="51"/>
  <c r="H121" i="51"/>
  <c r="H120" i="51"/>
  <c r="H119" i="51"/>
  <c r="H118" i="51"/>
  <c r="H117" i="51"/>
  <c r="H116" i="51"/>
  <c r="H115" i="51"/>
  <c r="H114" i="51"/>
  <c r="H113" i="51"/>
  <c r="H112" i="51"/>
  <c r="H111" i="51"/>
  <c r="H110" i="51"/>
  <c r="H109" i="51"/>
  <c r="H108" i="51"/>
  <c r="H107" i="51"/>
  <c r="H106" i="51"/>
  <c r="H105" i="51"/>
  <c r="H104" i="51"/>
  <c r="H103" i="51"/>
  <c r="H102" i="51"/>
  <c r="H101" i="51"/>
  <c r="H100" i="51"/>
  <c r="H99" i="51"/>
  <c r="H98" i="51"/>
  <c r="H97" i="51"/>
  <c r="H96" i="51"/>
  <c r="H95" i="51"/>
  <c r="H94" i="51"/>
  <c r="H93" i="51"/>
  <c r="H92" i="51"/>
  <c r="H91" i="51"/>
  <c r="H90" i="51"/>
  <c r="H89" i="51"/>
  <c r="H88" i="51"/>
  <c r="H87" i="51"/>
  <c r="H86" i="51"/>
  <c r="H85" i="51"/>
  <c r="H84" i="51"/>
  <c r="H83" i="51"/>
  <c r="H82" i="51"/>
  <c r="H81" i="51"/>
  <c r="H80" i="51"/>
  <c r="H79" i="51"/>
  <c r="H78" i="51"/>
  <c r="H77" i="51"/>
  <c r="H76" i="51"/>
  <c r="H75" i="51"/>
  <c r="H74" i="51"/>
  <c r="H73" i="51"/>
  <c r="H72" i="51"/>
  <c r="H71" i="51"/>
  <c r="H70" i="51"/>
  <c r="H69" i="51"/>
  <c r="H68" i="51"/>
  <c r="H67" i="51"/>
  <c r="H66" i="51"/>
  <c r="H65" i="51"/>
  <c r="H64" i="51"/>
  <c r="H63" i="51"/>
  <c r="H62" i="51"/>
  <c r="H61" i="51"/>
  <c r="H60" i="51"/>
  <c r="H59" i="51"/>
  <c r="H58" i="51"/>
  <c r="H57" i="51"/>
  <c r="H56" i="51"/>
  <c r="H55" i="51"/>
  <c r="H54" i="51"/>
  <c r="H53" i="51"/>
  <c r="H52" i="51"/>
  <c r="H51" i="51"/>
  <c r="H50" i="51"/>
  <c r="H49" i="51"/>
  <c r="H48" i="51"/>
  <c r="H47" i="51"/>
  <c r="H46" i="51"/>
  <c r="H45" i="51"/>
  <c r="H44" i="51"/>
  <c r="H43" i="51"/>
  <c r="H42" i="51"/>
  <c r="H41" i="51"/>
  <c r="H40" i="51"/>
  <c r="H39" i="51"/>
  <c r="H38" i="51"/>
  <c r="H37" i="51"/>
  <c r="H36" i="51"/>
  <c r="H35" i="51"/>
  <c r="H34" i="51"/>
  <c r="H33" i="51"/>
  <c r="H32" i="51"/>
  <c r="H31" i="51"/>
  <c r="H30" i="51"/>
  <c r="H29" i="51"/>
  <c r="H28" i="51"/>
  <c r="H27" i="51"/>
  <c r="H26" i="51"/>
  <c r="H25" i="51"/>
  <c r="H24" i="51"/>
  <c r="H23" i="51"/>
  <c r="H22" i="51"/>
  <c r="H21" i="51"/>
  <c r="H20" i="51"/>
  <c r="H19" i="51"/>
  <c r="H18" i="51"/>
  <c r="H17" i="51"/>
  <c r="H16" i="51"/>
  <c r="H15" i="51"/>
  <c r="H14" i="51"/>
  <c r="H13" i="51"/>
  <c r="H12" i="51"/>
  <c r="H11" i="51"/>
  <c r="H10" i="51"/>
  <c r="H9" i="51"/>
  <c r="H8" i="51"/>
  <c r="H7" i="51"/>
  <c r="H6" i="51"/>
  <c r="H5" i="51"/>
  <c r="H166" i="48"/>
  <c r="H165" i="48"/>
  <c r="H164" i="48"/>
  <c r="H163" i="48"/>
  <c r="H162" i="48"/>
  <c r="H161" i="48"/>
  <c r="H160" i="48"/>
  <c r="H159" i="48"/>
  <c r="H158" i="48"/>
  <c r="H157" i="48"/>
  <c r="H156" i="48"/>
  <c r="H155" i="48"/>
  <c r="H154" i="48"/>
  <c r="H153" i="48"/>
  <c r="H152" i="48"/>
  <c r="H151" i="48"/>
  <c r="H150" i="48"/>
  <c r="H149" i="48"/>
  <c r="H148" i="48"/>
  <c r="H147" i="48"/>
  <c r="H146" i="48"/>
  <c r="H145" i="48"/>
  <c r="H144" i="48"/>
  <c r="H143" i="48"/>
  <c r="H142" i="48"/>
  <c r="H141" i="48"/>
  <c r="H140" i="48"/>
  <c r="H139" i="48"/>
  <c r="H138" i="48"/>
  <c r="H137" i="48"/>
  <c r="H136" i="48"/>
  <c r="H135" i="48"/>
  <c r="H134" i="48"/>
  <c r="H133" i="48"/>
  <c r="H132" i="48"/>
  <c r="H131" i="48"/>
  <c r="H130" i="48"/>
  <c r="H129" i="48"/>
  <c r="H128" i="48"/>
  <c r="H127" i="48"/>
  <c r="H126" i="48"/>
  <c r="H125" i="48"/>
  <c r="H124" i="48"/>
  <c r="H123" i="48"/>
  <c r="H122" i="48"/>
  <c r="H121" i="48"/>
  <c r="H120" i="48"/>
  <c r="H119" i="48"/>
  <c r="H118" i="48"/>
  <c r="H117" i="48"/>
  <c r="H116" i="48"/>
  <c r="H115" i="48"/>
  <c r="H114" i="48"/>
  <c r="H113" i="48"/>
  <c r="H112" i="48"/>
  <c r="H111" i="48"/>
  <c r="H110" i="48"/>
  <c r="H109" i="48"/>
  <c r="H108" i="48"/>
  <c r="H107" i="48"/>
  <c r="H106" i="48"/>
  <c r="H105" i="48"/>
  <c r="H104" i="48"/>
  <c r="H103" i="48"/>
  <c r="H102" i="48"/>
  <c r="H101" i="48"/>
  <c r="H100" i="48"/>
  <c r="H99" i="48"/>
  <c r="H98" i="48"/>
  <c r="H97" i="48"/>
  <c r="H96" i="48"/>
  <c r="H95" i="48"/>
  <c r="H94" i="48"/>
  <c r="H93" i="48"/>
  <c r="H92" i="48"/>
  <c r="H91" i="48"/>
  <c r="H90" i="48"/>
  <c r="H89" i="48"/>
  <c r="H88" i="48"/>
  <c r="H87" i="48"/>
  <c r="H86" i="48"/>
  <c r="H85" i="48"/>
  <c r="H84" i="48"/>
  <c r="H83" i="48"/>
  <c r="H82" i="48"/>
  <c r="H81" i="48"/>
  <c r="H80" i="48"/>
  <c r="H79" i="48"/>
  <c r="H78" i="48"/>
  <c r="H77" i="48"/>
  <c r="H76" i="48"/>
  <c r="H75" i="48"/>
  <c r="H74" i="48"/>
  <c r="H73" i="48"/>
  <c r="H72" i="48"/>
  <c r="H71" i="48"/>
  <c r="H70" i="48"/>
  <c r="H69" i="48"/>
  <c r="H68" i="48"/>
  <c r="H67" i="48"/>
  <c r="H66" i="48"/>
  <c r="H65" i="48"/>
  <c r="H64" i="48"/>
  <c r="H63" i="48"/>
  <c r="H62" i="48"/>
  <c r="H61" i="48"/>
  <c r="H60" i="48"/>
  <c r="H59" i="48"/>
  <c r="H58" i="48"/>
  <c r="H57" i="48"/>
  <c r="H56" i="48"/>
  <c r="H55" i="48"/>
  <c r="H54" i="48"/>
  <c r="H53" i="48"/>
  <c r="H52" i="48"/>
  <c r="H51" i="48"/>
  <c r="H50" i="48"/>
  <c r="H49" i="48"/>
  <c r="H48" i="48"/>
  <c r="H47" i="48"/>
  <c r="H46" i="48"/>
  <c r="H45" i="48"/>
  <c r="H44" i="48"/>
  <c r="H43" i="48"/>
  <c r="H42" i="48"/>
  <c r="H41" i="48"/>
  <c r="H40" i="48"/>
  <c r="H39" i="48"/>
  <c r="H38" i="48"/>
  <c r="H37" i="48"/>
  <c r="H36" i="48"/>
  <c r="H35" i="48"/>
  <c r="H34" i="48"/>
  <c r="H33" i="48"/>
  <c r="H32" i="48"/>
  <c r="H31" i="48"/>
  <c r="H30" i="48"/>
  <c r="H29" i="48"/>
  <c r="H28" i="48"/>
  <c r="H27" i="48"/>
  <c r="H26" i="48"/>
  <c r="H25" i="48"/>
  <c r="H24" i="48"/>
  <c r="H23" i="48"/>
  <c r="H22" i="48"/>
  <c r="H21" i="48"/>
  <c r="H20" i="48"/>
  <c r="H19" i="48"/>
  <c r="H18" i="48"/>
  <c r="H17" i="48"/>
  <c r="H16" i="48"/>
  <c r="H15" i="48"/>
  <c r="H14" i="48"/>
  <c r="H13" i="48"/>
  <c r="H12" i="48"/>
  <c r="H11" i="48"/>
  <c r="H10" i="48"/>
  <c r="H9" i="48"/>
  <c r="H8" i="48"/>
  <c r="H7" i="48"/>
  <c r="H6" i="48"/>
  <c r="H5" i="48"/>
  <c r="H182" i="45"/>
  <c r="H181" i="45"/>
  <c r="H180" i="45"/>
  <c r="H179" i="45"/>
  <c r="H178" i="45"/>
  <c r="H177" i="45"/>
  <c r="H176" i="45"/>
  <c r="H175" i="45"/>
  <c r="H174" i="45"/>
  <c r="H173" i="45"/>
  <c r="H172" i="45"/>
  <c r="H171" i="45"/>
  <c r="H170" i="45"/>
  <c r="H169" i="45"/>
  <c r="H168" i="45"/>
  <c r="H167" i="45"/>
  <c r="H166" i="45"/>
  <c r="H165" i="45"/>
  <c r="H164" i="45"/>
  <c r="H163" i="45"/>
  <c r="H162" i="45"/>
  <c r="H161" i="45"/>
  <c r="H160" i="45"/>
  <c r="H159" i="45"/>
  <c r="H158" i="45"/>
  <c r="H157" i="45"/>
  <c r="H156" i="45"/>
  <c r="H155" i="45"/>
  <c r="H154" i="45"/>
  <c r="H153" i="45"/>
  <c r="H152" i="45"/>
  <c r="H151" i="45"/>
  <c r="H150" i="45"/>
  <c r="H149" i="45"/>
  <c r="H148" i="45"/>
  <c r="H147" i="45"/>
  <c r="H146" i="45"/>
  <c r="H145" i="45"/>
  <c r="H144" i="45"/>
  <c r="H143" i="45"/>
  <c r="H142" i="45"/>
  <c r="H141" i="45"/>
  <c r="H140" i="45"/>
  <c r="H139" i="45"/>
  <c r="H138" i="45"/>
  <c r="H137" i="45"/>
  <c r="H136" i="45"/>
  <c r="H135" i="45"/>
  <c r="H134" i="45"/>
  <c r="H133" i="45"/>
  <c r="H132" i="45"/>
  <c r="H131" i="45"/>
  <c r="H130" i="45"/>
  <c r="H129" i="45"/>
  <c r="H128" i="45"/>
  <c r="H127" i="45"/>
  <c r="H126" i="45"/>
  <c r="H125" i="45"/>
  <c r="H124" i="45"/>
  <c r="H123" i="45"/>
  <c r="H122" i="45"/>
  <c r="H121" i="45"/>
  <c r="H120" i="45"/>
  <c r="H119" i="45"/>
  <c r="H118" i="45"/>
  <c r="H117" i="45"/>
  <c r="H116" i="45"/>
  <c r="H115" i="45"/>
  <c r="H114" i="45"/>
  <c r="H113" i="45"/>
  <c r="H112" i="45"/>
  <c r="H111" i="45"/>
  <c r="H110" i="45"/>
  <c r="H109" i="45"/>
  <c r="H108" i="45"/>
  <c r="H107" i="45"/>
  <c r="H106" i="45"/>
  <c r="H105" i="45"/>
  <c r="H104" i="45"/>
  <c r="H103" i="45"/>
  <c r="H102" i="45"/>
  <c r="H101" i="45"/>
  <c r="H100" i="45"/>
  <c r="H99" i="45"/>
  <c r="H98" i="45"/>
  <c r="H97" i="45"/>
  <c r="H96" i="45"/>
  <c r="H95" i="45"/>
  <c r="H94" i="45"/>
  <c r="H93" i="45"/>
  <c r="H92" i="45"/>
  <c r="H91" i="45"/>
  <c r="H90" i="45"/>
  <c r="H89" i="45"/>
  <c r="H88" i="45"/>
  <c r="H87" i="45"/>
  <c r="H86" i="45"/>
  <c r="H85" i="45"/>
  <c r="H84" i="45"/>
  <c r="H83" i="45"/>
  <c r="H82" i="45"/>
  <c r="H81" i="45"/>
  <c r="H80" i="45"/>
  <c r="H79" i="45"/>
  <c r="H78" i="45"/>
  <c r="H77" i="45"/>
  <c r="H76" i="45"/>
  <c r="H75" i="45"/>
  <c r="H74" i="45"/>
  <c r="H73" i="45"/>
  <c r="H72" i="45"/>
  <c r="H71" i="45"/>
  <c r="H70" i="45"/>
  <c r="H69" i="45"/>
  <c r="H68" i="45"/>
  <c r="H67" i="45"/>
  <c r="H66" i="45"/>
  <c r="H65" i="45"/>
  <c r="H64" i="45"/>
  <c r="H63" i="45"/>
  <c r="H62" i="45"/>
  <c r="H61" i="45"/>
  <c r="H60" i="45"/>
  <c r="H59" i="45"/>
  <c r="H58" i="45"/>
  <c r="H57" i="45"/>
  <c r="H56" i="45"/>
  <c r="H55" i="45"/>
  <c r="H54" i="45"/>
  <c r="H53" i="45"/>
  <c r="H52" i="45"/>
  <c r="H51" i="45"/>
  <c r="H50" i="45"/>
  <c r="H49" i="45"/>
  <c r="H48" i="45"/>
  <c r="H47" i="45"/>
  <c r="H46" i="45"/>
  <c r="H45" i="45"/>
  <c r="H44" i="45"/>
  <c r="H43" i="45"/>
  <c r="H42" i="45"/>
  <c r="H41" i="45"/>
  <c r="H40" i="45"/>
  <c r="H39" i="45"/>
  <c r="H38" i="45"/>
  <c r="H37" i="45"/>
  <c r="H36" i="45"/>
  <c r="H35" i="45"/>
  <c r="H34" i="45"/>
  <c r="H33" i="45"/>
  <c r="H32" i="45"/>
  <c r="H31" i="45"/>
  <c r="H30" i="45"/>
  <c r="H29" i="45"/>
  <c r="H28" i="45"/>
  <c r="H27" i="45"/>
  <c r="H26" i="45"/>
  <c r="H25" i="45"/>
  <c r="H24" i="45"/>
  <c r="H23" i="45"/>
  <c r="H22" i="45"/>
  <c r="H21" i="45"/>
  <c r="H20" i="45"/>
  <c r="H19" i="45"/>
  <c r="H18" i="45"/>
  <c r="H17" i="45"/>
  <c r="H16" i="45"/>
  <c r="H15" i="45"/>
  <c r="H14" i="45"/>
  <c r="H13" i="45"/>
  <c r="H12" i="45"/>
  <c r="H11" i="45"/>
  <c r="H10" i="45"/>
  <c r="H9" i="45"/>
  <c r="H8" i="45"/>
  <c r="H7" i="45"/>
  <c r="H6" i="45"/>
  <c r="H5" i="45"/>
  <c r="H178" i="42"/>
  <c r="H177" i="42"/>
  <c r="H176" i="42"/>
  <c r="H175" i="42"/>
  <c r="H174" i="42"/>
  <c r="H173" i="42"/>
  <c r="H172" i="42"/>
  <c r="H171" i="42"/>
  <c r="H170" i="42"/>
  <c r="H169" i="42"/>
  <c r="H168" i="42"/>
  <c r="H167" i="42"/>
  <c r="H166" i="42"/>
  <c r="H165" i="42"/>
  <c r="H164" i="42"/>
  <c r="H163" i="42"/>
  <c r="H162" i="42"/>
  <c r="H161" i="42"/>
  <c r="H160" i="42"/>
  <c r="H159" i="42"/>
  <c r="H158" i="42"/>
  <c r="H157" i="42"/>
  <c r="H156" i="42"/>
  <c r="H155" i="42"/>
  <c r="H154" i="42"/>
  <c r="H153" i="42"/>
  <c r="H152" i="42"/>
  <c r="H151" i="42"/>
  <c r="H150" i="42"/>
  <c r="H149" i="42"/>
  <c r="H148" i="42"/>
  <c r="H147" i="42"/>
  <c r="H146" i="42"/>
  <c r="H145" i="42"/>
  <c r="H144" i="42"/>
  <c r="H143" i="42"/>
  <c r="H142" i="42"/>
  <c r="H141" i="42"/>
  <c r="H140" i="42"/>
  <c r="H139" i="42"/>
  <c r="H138" i="42"/>
  <c r="H137" i="42"/>
  <c r="H136" i="42"/>
  <c r="H135" i="42"/>
  <c r="H134" i="42"/>
  <c r="H133" i="42"/>
  <c r="H132" i="42"/>
  <c r="H131" i="42"/>
  <c r="H130" i="42"/>
  <c r="H129" i="42"/>
  <c r="H128" i="42"/>
  <c r="H127" i="42"/>
  <c r="H126" i="42"/>
  <c r="H125" i="42"/>
  <c r="H124" i="42"/>
  <c r="H123" i="42"/>
  <c r="H122" i="42"/>
  <c r="H121" i="42"/>
  <c r="H120" i="42"/>
  <c r="H119" i="42"/>
  <c r="H118" i="42"/>
  <c r="H117" i="42"/>
  <c r="H116" i="42"/>
  <c r="H115" i="42"/>
  <c r="H114" i="42"/>
  <c r="H113" i="42"/>
  <c r="H112" i="42"/>
  <c r="H111" i="42"/>
  <c r="H110" i="42"/>
  <c r="H109" i="42"/>
  <c r="H108" i="42"/>
  <c r="H107" i="42"/>
  <c r="H106" i="42"/>
  <c r="H105" i="42"/>
  <c r="H104" i="42"/>
  <c r="H103" i="42"/>
  <c r="H102" i="42"/>
  <c r="H101" i="42"/>
  <c r="H100" i="42"/>
  <c r="H99" i="42"/>
  <c r="H98" i="42"/>
  <c r="H97" i="42"/>
  <c r="H96" i="42"/>
  <c r="H95" i="42"/>
  <c r="H94" i="42"/>
  <c r="H93" i="42"/>
  <c r="H92" i="42"/>
  <c r="H91" i="42"/>
  <c r="H90" i="42"/>
  <c r="H89" i="42"/>
  <c r="H88" i="42"/>
  <c r="H87" i="42"/>
  <c r="H86" i="42"/>
  <c r="H85" i="42"/>
  <c r="H84" i="42"/>
  <c r="H83" i="42"/>
  <c r="H82" i="42"/>
  <c r="H81" i="42"/>
  <c r="H80" i="42"/>
  <c r="H79" i="42"/>
  <c r="H78" i="42"/>
  <c r="H77" i="42"/>
  <c r="H76" i="42"/>
  <c r="H75" i="42"/>
  <c r="H74" i="42"/>
  <c r="H73" i="42"/>
  <c r="H72" i="42"/>
  <c r="H71" i="42"/>
  <c r="H70" i="42"/>
  <c r="H69" i="42"/>
  <c r="H68" i="42"/>
  <c r="H67" i="42"/>
  <c r="H66" i="42"/>
  <c r="H65" i="42"/>
  <c r="H64" i="42"/>
  <c r="H63" i="42"/>
  <c r="H62" i="42"/>
  <c r="H61" i="42"/>
  <c r="H60" i="42"/>
  <c r="H59" i="42"/>
  <c r="H58" i="42"/>
  <c r="H57" i="42"/>
  <c r="H56" i="42"/>
  <c r="H55" i="42"/>
  <c r="H54" i="42"/>
  <c r="H53" i="42"/>
  <c r="H52" i="42"/>
  <c r="H51" i="42"/>
  <c r="H50" i="42"/>
  <c r="H49" i="42"/>
  <c r="H48" i="42"/>
  <c r="H47" i="42"/>
  <c r="H46" i="42"/>
  <c r="H45" i="42"/>
  <c r="H44" i="42"/>
  <c r="H43" i="42"/>
  <c r="H42" i="42"/>
  <c r="H41" i="42"/>
  <c r="H40" i="42"/>
  <c r="H39" i="42"/>
  <c r="H38" i="42"/>
  <c r="H37" i="42"/>
  <c r="H36" i="42"/>
  <c r="H35" i="42"/>
  <c r="H34" i="42"/>
  <c r="H33" i="42"/>
  <c r="H32" i="42"/>
  <c r="H31" i="42"/>
  <c r="H30" i="42"/>
  <c r="H29" i="42"/>
  <c r="H28" i="42"/>
  <c r="H27" i="42"/>
  <c r="H26" i="42"/>
  <c r="H25" i="42"/>
  <c r="H24" i="42"/>
  <c r="H23" i="42"/>
  <c r="H22" i="42"/>
  <c r="H21" i="42"/>
  <c r="H20" i="42"/>
  <c r="H19" i="42"/>
  <c r="H18" i="42"/>
  <c r="H17" i="42"/>
  <c r="H16" i="42"/>
  <c r="H15" i="42"/>
  <c r="H14" i="42"/>
  <c r="H13" i="42"/>
  <c r="H12" i="42"/>
  <c r="H11" i="42"/>
  <c r="H10" i="42"/>
  <c r="H9" i="42"/>
  <c r="H8" i="42"/>
  <c r="H7" i="42"/>
  <c r="H6" i="42"/>
  <c r="H5" i="42"/>
  <c r="H184" i="39"/>
  <c r="H183" i="39"/>
  <c r="H182" i="39"/>
  <c r="H181" i="39"/>
  <c r="H180" i="39"/>
  <c r="H179" i="39"/>
  <c r="H178" i="39"/>
  <c r="H177" i="39"/>
  <c r="H176" i="39"/>
  <c r="H175" i="39"/>
  <c r="H174" i="39"/>
  <c r="H173" i="39"/>
  <c r="H172" i="39"/>
  <c r="H171" i="39"/>
  <c r="H170" i="39"/>
  <c r="H169" i="39"/>
  <c r="H168" i="39"/>
  <c r="H167" i="39"/>
  <c r="H166" i="39"/>
  <c r="H165" i="39"/>
  <c r="H164" i="39"/>
  <c r="H163" i="39"/>
  <c r="H162" i="39"/>
  <c r="H161" i="39"/>
  <c r="H160" i="39"/>
  <c r="H159" i="39"/>
  <c r="H158" i="39"/>
  <c r="H157" i="39"/>
  <c r="H156" i="39"/>
  <c r="H155" i="39"/>
  <c r="H154" i="39"/>
  <c r="H153" i="39"/>
  <c r="H152" i="39"/>
  <c r="H151" i="39"/>
  <c r="H150" i="39"/>
  <c r="H149" i="39"/>
  <c r="H148" i="39"/>
  <c r="H147" i="39"/>
  <c r="H146" i="39"/>
  <c r="H145" i="39"/>
  <c r="H144" i="39"/>
  <c r="H143" i="39"/>
  <c r="H142" i="39"/>
  <c r="H141" i="39"/>
  <c r="H140" i="39"/>
  <c r="H139" i="39"/>
  <c r="H138" i="39"/>
  <c r="H137" i="39"/>
  <c r="H136" i="39"/>
  <c r="H135" i="39"/>
  <c r="H134" i="39"/>
  <c r="H133" i="39"/>
  <c r="H132" i="39"/>
  <c r="H131" i="39"/>
  <c r="H130" i="39"/>
  <c r="H129" i="39"/>
  <c r="H128" i="39"/>
  <c r="H127" i="39"/>
  <c r="H126" i="39"/>
  <c r="H125" i="39"/>
  <c r="H124" i="39"/>
  <c r="H123" i="39"/>
  <c r="H122" i="39"/>
  <c r="H121" i="39"/>
  <c r="H120" i="39"/>
  <c r="H119" i="39"/>
  <c r="H118" i="39"/>
  <c r="H117" i="39"/>
  <c r="H116" i="39"/>
  <c r="H115" i="39"/>
  <c r="H114" i="39"/>
  <c r="H113" i="39"/>
  <c r="H112" i="39"/>
  <c r="H111" i="39"/>
  <c r="H110" i="39"/>
  <c r="H109" i="39"/>
  <c r="H108" i="39"/>
  <c r="H107" i="39"/>
  <c r="H106" i="39"/>
  <c r="H105" i="39"/>
  <c r="H104" i="39"/>
  <c r="H103" i="39"/>
  <c r="H102" i="39"/>
  <c r="H101" i="39"/>
  <c r="H100" i="39"/>
  <c r="H99" i="39"/>
  <c r="H98" i="39"/>
  <c r="H97" i="39"/>
  <c r="H96" i="39"/>
  <c r="H95" i="39"/>
  <c r="H94" i="39"/>
  <c r="H93" i="39"/>
  <c r="H92" i="39"/>
  <c r="H91" i="39"/>
  <c r="H90" i="39"/>
  <c r="H89" i="39"/>
  <c r="H88" i="39"/>
  <c r="H87" i="39"/>
  <c r="H86" i="39"/>
  <c r="H85" i="39"/>
  <c r="H84" i="39"/>
  <c r="H83" i="39"/>
  <c r="H82" i="39"/>
  <c r="H81" i="39"/>
  <c r="H80" i="39"/>
  <c r="H79" i="39"/>
  <c r="H78" i="39"/>
  <c r="H77" i="39"/>
  <c r="H76" i="39"/>
  <c r="H75" i="39"/>
  <c r="H74" i="39"/>
  <c r="H73" i="39"/>
  <c r="H72" i="39"/>
  <c r="H71" i="39"/>
  <c r="H70" i="39"/>
  <c r="H69" i="39"/>
  <c r="H68" i="39"/>
  <c r="H67" i="39"/>
  <c r="H66" i="39"/>
  <c r="H65" i="39"/>
  <c r="H64" i="39"/>
  <c r="H63" i="39"/>
  <c r="H62" i="39"/>
  <c r="H61" i="39"/>
  <c r="H60" i="39"/>
  <c r="H59" i="39"/>
  <c r="H58" i="39"/>
  <c r="H57" i="39"/>
  <c r="H56" i="39"/>
  <c r="H55" i="39"/>
  <c r="H54" i="39"/>
  <c r="H53" i="39"/>
  <c r="H52" i="39"/>
  <c r="H51" i="39"/>
  <c r="H50" i="39"/>
  <c r="H49" i="39"/>
  <c r="H48" i="39"/>
  <c r="H47" i="39"/>
  <c r="H46" i="39"/>
  <c r="H45" i="39"/>
  <c r="H44" i="39"/>
  <c r="H43" i="39"/>
  <c r="H42" i="39"/>
  <c r="H41" i="39"/>
  <c r="H40" i="39"/>
  <c r="H39" i="39"/>
  <c r="H38" i="39"/>
  <c r="H37" i="39"/>
  <c r="H36" i="39"/>
  <c r="H35" i="39"/>
  <c r="H34" i="39"/>
  <c r="H33" i="39"/>
  <c r="H32" i="39"/>
  <c r="H31" i="39"/>
  <c r="H30" i="39"/>
  <c r="H29" i="39"/>
  <c r="H28" i="39"/>
  <c r="H27" i="39"/>
  <c r="H26" i="39"/>
  <c r="H25" i="39"/>
  <c r="H24" i="39"/>
  <c r="H23" i="39"/>
  <c r="H22" i="39"/>
  <c r="H21" i="39"/>
  <c r="H20" i="39"/>
  <c r="H19" i="39"/>
  <c r="H18" i="39"/>
  <c r="H17" i="39"/>
  <c r="H16" i="39"/>
  <c r="H15" i="39"/>
  <c r="H14" i="39"/>
  <c r="H13" i="39"/>
  <c r="H12" i="39"/>
  <c r="H11" i="39"/>
  <c r="H10" i="39"/>
  <c r="H9" i="39"/>
  <c r="H8" i="39"/>
  <c r="H7" i="39"/>
  <c r="H6" i="39"/>
  <c r="H5" i="39"/>
  <c r="H184" i="36"/>
  <c r="H183" i="36"/>
  <c r="H182" i="36"/>
  <c r="H181" i="36"/>
  <c r="H180" i="36"/>
  <c r="H179" i="36"/>
  <c r="H178" i="36"/>
  <c r="H177" i="36"/>
  <c r="H176" i="36"/>
  <c r="H175" i="36"/>
  <c r="H174" i="36"/>
  <c r="H173" i="36"/>
  <c r="H172" i="36"/>
  <c r="H171" i="36"/>
  <c r="H170" i="36"/>
  <c r="H169" i="36"/>
  <c r="H168" i="36"/>
  <c r="H167" i="36"/>
  <c r="H166" i="36"/>
  <c r="H165" i="36"/>
  <c r="H164" i="36"/>
  <c r="H163" i="36"/>
  <c r="H162" i="36"/>
  <c r="H161" i="36"/>
  <c r="H160" i="36"/>
  <c r="H159" i="36"/>
  <c r="H158" i="36"/>
  <c r="H157" i="36"/>
  <c r="H156" i="36"/>
  <c r="H155" i="36"/>
  <c r="H154" i="36"/>
  <c r="H153" i="36"/>
  <c r="H152" i="36"/>
  <c r="H151" i="36"/>
  <c r="H150" i="36"/>
  <c r="H149" i="36"/>
  <c r="H148" i="36"/>
  <c r="H147" i="36"/>
  <c r="H146" i="36"/>
  <c r="H145" i="36"/>
  <c r="H144" i="36"/>
  <c r="H143" i="36"/>
  <c r="H142" i="36"/>
  <c r="H141" i="36"/>
  <c r="H140" i="36"/>
  <c r="H139" i="36"/>
  <c r="H138" i="36"/>
  <c r="H137" i="36"/>
  <c r="H136" i="36"/>
  <c r="H135" i="36"/>
  <c r="H134" i="36"/>
  <c r="H133" i="36"/>
  <c r="H132" i="36"/>
  <c r="H131" i="36"/>
  <c r="H130" i="36"/>
  <c r="H129" i="36"/>
  <c r="H128" i="36"/>
  <c r="H127" i="36"/>
  <c r="H126" i="36"/>
  <c r="H125" i="36"/>
  <c r="H124" i="36"/>
  <c r="H123" i="36"/>
  <c r="H122" i="36"/>
  <c r="H121" i="36"/>
  <c r="H120" i="36"/>
  <c r="H119" i="36"/>
  <c r="H118" i="36"/>
  <c r="H117" i="36"/>
  <c r="H116" i="36"/>
  <c r="H115" i="36"/>
  <c r="H114" i="36"/>
  <c r="H113" i="36"/>
  <c r="H112" i="36"/>
  <c r="H111" i="36"/>
  <c r="H110" i="36"/>
  <c r="H109" i="36"/>
  <c r="H108" i="36"/>
  <c r="H107" i="36"/>
  <c r="H106" i="36"/>
  <c r="H105" i="36"/>
  <c r="H104" i="36"/>
  <c r="H103" i="36"/>
  <c r="H102" i="36"/>
  <c r="H101" i="36"/>
  <c r="H100" i="36"/>
  <c r="H99" i="36"/>
  <c r="H98" i="36"/>
  <c r="H97" i="36"/>
  <c r="H96" i="36"/>
  <c r="H95" i="36"/>
  <c r="H94" i="36"/>
  <c r="H93" i="36"/>
  <c r="H92" i="36"/>
  <c r="H91" i="36"/>
  <c r="H90" i="36"/>
  <c r="H89" i="36"/>
  <c r="H88" i="36"/>
  <c r="H87" i="36"/>
  <c r="H86" i="36"/>
  <c r="H85" i="36"/>
  <c r="H84" i="36"/>
  <c r="H83" i="36"/>
  <c r="H82" i="36"/>
  <c r="H81" i="36"/>
  <c r="H80" i="36"/>
  <c r="H79" i="36"/>
  <c r="H78" i="36"/>
  <c r="H77" i="36"/>
  <c r="H76" i="36"/>
  <c r="H75" i="36"/>
  <c r="H74" i="36"/>
  <c r="H73" i="36"/>
  <c r="H72" i="36"/>
  <c r="H71" i="36"/>
  <c r="H70" i="36"/>
  <c r="H69" i="36"/>
  <c r="H68" i="36"/>
  <c r="H67" i="36"/>
  <c r="H66" i="36"/>
  <c r="H65" i="36"/>
  <c r="H64" i="36"/>
  <c r="H63" i="36"/>
  <c r="H62" i="36"/>
  <c r="H61" i="36"/>
  <c r="H60" i="36"/>
  <c r="H59" i="36"/>
  <c r="H58" i="36"/>
  <c r="H57" i="36"/>
  <c r="H56" i="36"/>
  <c r="H55" i="36"/>
  <c r="H54" i="36"/>
  <c r="H53" i="36"/>
  <c r="H52" i="36"/>
  <c r="H51" i="36"/>
  <c r="H50" i="36"/>
  <c r="H49" i="36"/>
  <c r="H48" i="36"/>
  <c r="H47" i="36"/>
  <c r="H46" i="36"/>
  <c r="H45" i="36"/>
  <c r="H44" i="36"/>
  <c r="H43" i="36"/>
  <c r="H42" i="36"/>
  <c r="H41" i="36"/>
  <c r="H40" i="36"/>
  <c r="H39" i="36"/>
  <c r="H38" i="36"/>
  <c r="H37" i="36"/>
  <c r="H36" i="36"/>
  <c r="H35" i="36"/>
  <c r="H34" i="36"/>
  <c r="H33" i="36"/>
  <c r="H32" i="36"/>
  <c r="H31" i="36"/>
  <c r="H30" i="36"/>
  <c r="H29" i="36"/>
  <c r="H28" i="36"/>
  <c r="H27" i="36"/>
  <c r="H26" i="36"/>
  <c r="H25" i="36"/>
  <c r="H24" i="36"/>
  <c r="H23" i="36"/>
  <c r="H22" i="36"/>
  <c r="H21" i="36"/>
  <c r="H20" i="36"/>
  <c r="H19" i="36"/>
  <c r="H18" i="36"/>
  <c r="H17" i="36"/>
  <c r="H16" i="36"/>
  <c r="H15" i="36"/>
  <c r="H14" i="36"/>
  <c r="H13" i="36"/>
  <c r="H12" i="36"/>
  <c r="H11" i="36"/>
  <c r="H10" i="36"/>
  <c r="H9" i="36"/>
  <c r="H8" i="36"/>
  <c r="H7" i="36"/>
  <c r="H6" i="36"/>
  <c r="H5" i="36"/>
  <c r="H184" i="33"/>
  <c r="H183" i="33"/>
  <c r="H182" i="33"/>
  <c r="H181" i="33"/>
  <c r="H180" i="33"/>
  <c r="H179" i="33"/>
  <c r="H178" i="33"/>
  <c r="H177" i="33"/>
  <c r="H176" i="33"/>
  <c r="H175" i="33"/>
  <c r="H174" i="33"/>
  <c r="H173" i="33"/>
  <c r="H172" i="33"/>
  <c r="H171" i="33"/>
  <c r="H170" i="33"/>
  <c r="H169" i="33"/>
  <c r="H168" i="33"/>
  <c r="H167" i="33"/>
  <c r="H166" i="33"/>
  <c r="H165" i="33"/>
  <c r="H164" i="33"/>
  <c r="H163" i="33"/>
  <c r="H162" i="33"/>
  <c r="H161" i="33"/>
  <c r="H160" i="33"/>
  <c r="H159" i="33"/>
  <c r="H158" i="33"/>
  <c r="H157" i="33"/>
  <c r="H156" i="33"/>
  <c r="H155" i="33"/>
  <c r="H154" i="33"/>
  <c r="H153" i="33"/>
  <c r="H152" i="33"/>
  <c r="H151" i="33"/>
  <c r="H150" i="33"/>
  <c r="H149" i="33"/>
  <c r="H148" i="33"/>
  <c r="H147" i="33"/>
  <c r="H146" i="33"/>
  <c r="H145" i="33"/>
  <c r="H144" i="33"/>
  <c r="H143" i="33"/>
  <c r="H142" i="33"/>
  <c r="H141" i="33"/>
  <c r="H140" i="33"/>
  <c r="H139" i="33"/>
  <c r="H138" i="33"/>
  <c r="H137" i="33"/>
  <c r="H136" i="33"/>
  <c r="H135" i="33"/>
  <c r="H134" i="33"/>
  <c r="H133" i="33"/>
  <c r="H132" i="33"/>
  <c r="H131" i="33"/>
  <c r="H130" i="33"/>
  <c r="H129" i="33"/>
  <c r="H128" i="33"/>
  <c r="H127" i="33"/>
  <c r="H126" i="33"/>
  <c r="H125" i="33"/>
  <c r="H124" i="33"/>
  <c r="H123" i="33"/>
  <c r="H122" i="33"/>
  <c r="H121" i="33"/>
  <c r="H120" i="33"/>
  <c r="H119" i="33"/>
  <c r="H118" i="33"/>
  <c r="H117" i="33"/>
  <c r="H116" i="33"/>
  <c r="H115" i="33"/>
  <c r="H114" i="33"/>
  <c r="H113" i="33"/>
  <c r="H112" i="33"/>
  <c r="H111" i="33"/>
  <c r="H110" i="33"/>
  <c r="H109" i="33"/>
  <c r="H108" i="33"/>
  <c r="H107" i="33"/>
  <c r="H106" i="33"/>
  <c r="H105" i="33"/>
  <c r="H104" i="33"/>
  <c r="H103" i="33"/>
  <c r="H102" i="33"/>
  <c r="H101" i="33"/>
  <c r="H100" i="33"/>
  <c r="H99" i="33"/>
  <c r="H98" i="33"/>
  <c r="H97" i="33"/>
  <c r="H96" i="33"/>
  <c r="H95" i="33"/>
  <c r="H94" i="33"/>
  <c r="H93" i="33"/>
  <c r="H92" i="33"/>
  <c r="H91" i="33"/>
  <c r="H90" i="33"/>
  <c r="H89" i="33"/>
  <c r="H88" i="33"/>
  <c r="H87" i="33"/>
  <c r="H86" i="33"/>
  <c r="H85" i="33"/>
  <c r="H84" i="33"/>
  <c r="H83" i="33"/>
  <c r="H82" i="33"/>
  <c r="H81" i="33"/>
  <c r="H80" i="33"/>
  <c r="H79" i="33"/>
  <c r="H78" i="33"/>
  <c r="H77" i="33"/>
  <c r="H76" i="33"/>
  <c r="H75" i="33"/>
  <c r="H74" i="33"/>
  <c r="H73" i="33"/>
  <c r="H72" i="33"/>
  <c r="H71" i="33"/>
  <c r="H70" i="33"/>
  <c r="H69" i="33"/>
  <c r="H68" i="33"/>
  <c r="H67" i="33"/>
  <c r="H66" i="33"/>
  <c r="H65" i="33"/>
  <c r="H64" i="33"/>
  <c r="H63" i="33"/>
  <c r="H62" i="33"/>
  <c r="H61" i="33"/>
  <c r="H60" i="33"/>
  <c r="H59" i="33"/>
  <c r="H58" i="33"/>
  <c r="H57" i="33"/>
  <c r="H56" i="33"/>
  <c r="H55" i="33"/>
  <c r="H54" i="33"/>
  <c r="H53" i="33"/>
  <c r="H52" i="33"/>
  <c r="H51" i="33"/>
  <c r="H50" i="33"/>
  <c r="H49" i="33"/>
  <c r="H48" i="33"/>
  <c r="H47" i="33"/>
  <c r="H46" i="33"/>
  <c r="H45" i="33"/>
  <c r="H44" i="33"/>
  <c r="H43" i="33"/>
  <c r="H42" i="33"/>
  <c r="H41" i="33"/>
  <c r="H40" i="33"/>
  <c r="H39" i="33"/>
  <c r="H38" i="33"/>
  <c r="H37" i="33"/>
  <c r="H36" i="33"/>
  <c r="H35" i="33"/>
  <c r="H34" i="33"/>
  <c r="H33" i="33"/>
  <c r="H32" i="33"/>
  <c r="H31" i="33"/>
  <c r="H30" i="33"/>
  <c r="H29" i="33"/>
  <c r="H28" i="33"/>
  <c r="H27" i="33"/>
  <c r="H26" i="33"/>
  <c r="H25" i="33"/>
  <c r="H24" i="33"/>
  <c r="H23" i="33"/>
  <c r="H22" i="33"/>
  <c r="H21" i="33"/>
  <c r="H20" i="33"/>
  <c r="H19" i="33"/>
  <c r="H18" i="33"/>
  <c r="H17" i="33"/>
  <c r="H16" i="33"/>
  <c r="H15" i="33"/>
  <c r="H14" i="33"/>
  <c r="H13" i="33"/>
  <c r="H12" i="33"/>
  <c r="H11" i="33"/>
  <c r="H10" i="33"/>
  <c r="H9" i="33"/>
  <c r="H8" i="33"/>
  <c r="H7" i="33"/>
  <c r="H6" i="33"/>
  <c r="H5" i="33"/>
  <c r="H175" i="32"/>
  <c r="H174" i="32"/>
  <c r="H173" i="32"/>
  <c r="H172" i="32"/>
  <c r="H171" i="32"/>
  <c r="H170" i="32"/>
  <c r="H169" i="32"/>
  <c r="H168" i="32"/>
  <c r="H167" i="32"/>
  <c r="H166" i="32"/>
  <c r="H165" i="32"/>
  <c r="H164" i="32"/>
  <c r="H163" i="32"/>
  <c r="H162" i="32"/>
  <c r="H161" i="32"/>
  <c r="H160" i="32"/>
  <c r="H159" i="32"/>
  <c r="H158" i="32"/>
  <c r="H157" i="32"/>
  <c r="H156" i="32"/>
  <c r="H155" i="32"/>
  <c r="H154" i="32"/>
  <c r="H153" i="32"/>
  <c r="H152" i="32"/>
  <c r="H151" i="32"/>
  <c r="H150" i="32"/>
  <c r="H149" i="32"/>
  <c r="H148" i="32"/>
  <c r="H147" i="32"/>
  <c r="H146" i="32"/>
  <c r="H145" i="32"/>
  <c r="H144" i="32"/>
  <c r="H143" i="32"/>
  <c r="H142" i="32"/>
  <c r="H141" i="32"/>
  <c r="H140" i="32"/>
  <c r="H139" i="32"/>
  <c r="H138" i="32"/>
  <c r="H137" i="32"/>
  <c r="H136" i="32"/>
  <c r="H135" i="32"/>
  <c r="H134" i="32"/>
  <c r="H133" i="32"/>
  <c r="H132" i="32"/>
  <c r="H131" i="32"/>
  <c r="H130" i="32"/>
  <c r="H129" i="32"/>
  <c r="H128" i="32"/>
  <c r="H127" i="32"/>
  <c r="H126" i="32"/>
  <c r="H125" i="32"/>
  <c r="H124" i="32"/>
  <c r="H123" i="32"/>
  <c r="H122" i="32"/>
  <c r="H121" i="32"/>
  <c r="H120" i="32"/>
  <c r="H119" i="32"/>
  <c r="H118" i="32"/>
  <c r="H117" i="32"/>
  <c r="H116" i="32"/>
  <c r="H115" i="32"/>
  <c r="H114" i="32"/>
  <c r="H113" i="32"/>
  <c r="H112" i="32"/>
  <c r="H111" i="32"/>
  <c r="H110" i="32"/>
  <c r="H109" i="32"/>
  <c r="H108" i="32"/>
  <c r="H107" i="32"/>
  <c r="H106" i="32"/>
  <c r="H105" i="32"/>
  <c r="H104" i="32"/>
  <c r="H103" i="32"/>
  <c r="H102" i="32"/>
  <c r="H101" i="32"/>
  <c r="H100" i="32"/>
  <c r="H99" i="32"/>
  <c r="H98" i="32"/>
  <c r="H97" i="32"/>
  <c r="H96" i="32"/>
  <c r="H95" i="32"/>
  <c r="H94" i="32"/>
  <c r="H93" i="32"/>
  <c r="H92" i="32"/>
  <c r="H91" i="32"/>
  <c r="H90" i="32"/>
  <c r="H89" i="32"/>
  <c r="H88" i="32"/>
  <c r="H87" i="32"/>
  <c r="H86" i="32"/>
  <c r="H85" i="32"/>
  <c r="H84" i="32"/>
  <c r="H83" i="32"/>
  <c r="H82" i="32"/>
  <c r="H81" i="32"/>
  <c r="H80" i="32"/>
  <c r="H79" i="32"/>
  <c r="H78" i="32"/>
  <c r="H77" i="32"/>
  <c r="H76" i="32"/>
  <c r="H75" i="32"/>
  <c r="H74" i="32"/>
  <c r="H73" i="32"/>
  <c r="H72" i="32"/>
  <c r="H71" i="32"/>
  <c r="H70" i="32"/>
  <c r="H69" i="32"/>
  <c r="H68" i="32"/>
  <c r="H67" i="32"/>
  <c r="H66" i="32"/>
  <c r="H65" i="32"/>
  <c r="H64" i="32"/>
  <c r="H63" i="32"/>
  <c r="H62" i="32"/>
  <c r="H61" i="32"/>
  <c r="H60" i="32"/>
  <c r="H59" i="32"/>
  <c r="H58" i="32"/>
  <c r="H57" i="32"/>
  <c r="H56" i="32"/>
  <c r="H55" i="32"/>
  <c r="H54" i="32"/>
  <c r="H53" i="32"/>
  <c r="H52" i="32"/>
  <c r="H51" i="32"/>
  <c r="H50" i="32"/>
  <c r="H49" i="32"/>
  <c r="H48" i="32"/>
  <c r="H47" i="32"/>
  <c r="H46" i="32"/>
  <c r="H45" i="32"/>
  <c r="H44" i="32"/>
  <c r="H43" i="32"/>
  <c r="H42" i="32"/>
  <c r="H41" i="32"/>
  <c r="H40" i="32"/>
  <c r="H39" i="32"/>
  <c r="H38" i="32"/>
  <c r="H37" i="32"/>
  <c r="H36" i="32"/>
  <c r="H35" i="32"/>
  <c r="H34" i="32"/>
  <c r="H33" i="32"/>
  <c r="H32" i="32"/>
  <c r="H31" i="32"/>
  <c r="H30" i="32"/>
  <c r="H29" i="32"/>
  <c r="H28" i="32"/>
  <c r="H27" i="32"/>
  <c r="H26" i="32"/>
  <c r="H25" i="32"/>
  <c r="H24" i="32"/>
  <c r="H23" i="32"/>
  <c r="H22" i="32"/>
  <c r="H21" i="32"/>
  <c r="H20" i="32"/>
  <c r="H19" i="32"/>
  <c r="H18" i="32"/>
  <c r="H17" i="32"/>
  <c r="H16" i="32"/>
  <c r="H15" i="32"/>
  <c r="H14" i="32"/>
  <c r="H13" i="32"/>
  <c r="H12" i="32"/>
  <c r="H11" i="32"/>
  <c r="H10" i="32"/>
  <c r="H9" i="32"/>
  <c r="H8" i="32"/>
  <c r="H7" i="32"/>
  <c r="H6" i="32"/>
  <c r="H5" i="32"/>
  <c r="H154" i="31"/>
  <c r="H153" i="31"/>
  <c r="H152" i="31"/>
  <c r="H151" i="31"/>
  <c r="H150" i="31"/>
  <c r="H149" i="31"/>
  <c r="H148" i="31"/>
  <c r="H147" i="31"/>
  <c r="H146" i="31"/>
  <c r="H145" i="31"/>
  <c r="H144" i="31"/>
  <c r="H143" i="31"/>
  <c r="H142" i="31"/>
  <c r="H141" i="31"/>
  <c r="H140" i="31"/>
  <c r="H139" i="31"/>
  <c r="H138" i="31"/>
  <c r="H137" i="31"/>
  <c r="H136" i="31"/>
  <c r="H135" i="31"/>
  <c r="H134" i="31"/>
  <c r="H133" i="31"/>
  <c r="H132" i="31"/>
  <c r="H131" i="31"/>
  <c r="H130" i="31"/>
  <c r="H129" i="31"/>
  <c r="H128" i="31"/>
  <c r="H127" i="31"/>
  <c r="H126" i="31"/>
  <c r="H125" i="31"/>
  <c r="H124" i="31"/>
  <c r="H123" i="31"/>
  <c r="H122" i="31"/>
  <c r="H121" i="31"/>
  <c r="H120" i="31"/>
  <c r="H119" i="31"/>
  <c r="H118" i="31"/>
  <c r="H117" i="31"/>
  <c r="H116" i="31"/>
  <c r="H115" i="31"/>
  <c r="H114" i="31"/>
  <c r="H113" i="31"/>
  <c r="H112" i="31"/>
  <c r="H111" i="31"/>
  <c r="H110" i="31"/>
  <c r="H109" i="31"/>
  <c r="H108" i="31"/>
  <c r="H107" i="31"/>
  <c r="H106" i="31"/>
  <c r="H105" i="31"/>
  <c r="H104" i="31"/>
  <c r="H103" i="31"/>
  <c r="H102" i="31"/>
  <c r="H101" i="31"/>
  <c r="H100" i="31"/>
  <c r="H99" i="31"/>
  <c r="H98" i="31"/>
  <c r="H97" i="31"/>
  <c r="H96" i="31"/>
  <c r="H95" i="31"/>
  <c r="H94" i="31"/>
  <c r="H93" i="31"/>
  <c r="H92" i="31"/>
  <c r="H91" i="31"/>
  <c r="H90" i="31"/>
  <c r="H89" i="31"/>
  <c r="H88" i="31"/>
  <c r="H87" i="31"/>
  <c r="H86" i="31"/>
  <c r="H85" i="31"/>
  <c r="H84" i="31"/>
  <c r="H83" i="31"/>
  <c r="H82" i="31"/>
  <c r="H81" i="31"/>
  <c r="H80" i="31"/>
  <c r="H79" i="31"/>
  <c r="H78" i="31"/>
  <c r="H77" i="31"/>
  <c r="H76" i="31"/>
  <c r="H75" i="31"/>
  <c r="H74" i="31"/>
  <c r="H73" i="31"/>
  <c r="H72" i="31"/>
  <c r="H71" i="31"/>
  <c r="H70" i="31"/>
  <c r="H69" i="31"/>
  <c r="H68" i="31"/>
  <c r="H67" i="31"/>
  <c r="H66" i="31"/>
  <c r="H65" i="31"/>
  <c r="H64" i="31"/>
  <c r="H63" i="31"/>
  <c r="H62" i="31"/>
  <c r="H61" i="31"/>
  <c r="H60" i="31"/>
  <c r="H59" i="31"/>
  <c r="H58" i="31"/>
  <c r="H57" i="31"/>
  <c r="H56" i="31"/>
  <c r="H55" i="31"/>
  <c r="H54" i="31"/>
  <c r="H53" i="31"/>
  <c r="H52" i="31"/>
  <c r="H51" i="31"/>
  <c r="H50" i="31"/>
  <c r="H49" i="31"/>
  <c r="H48" i="31"/>
  <c r="H47" i="31"/>
  <c r="H46" i="31"/>
  <c r="H45" i="31"/>
  <c r="H44" i="31"/>
  <c r="H43" i="31"/>
  <c r="H42" i="31"/>
  <c r="H41" i="31"/>
  <c r="H40" i="31"/>
  <c r="H39" i="31"/>
  <c r="H38" i="31"/>
  <c r="H37" i="31"/>
  <c r="H36" i="31"/>
  <c r="H35" i="31"/>
  <c r="H34" i="31"/>
  <c r="H33" i="31"/>
  <c r="H32" i="31"/>
  <c r="H31" i="31"/>
  <c r="H30" i="31"/>
  <c r="H29" i="31"/>
  <c r="H28" i="31"/>
  <c r="H27" i="31"/>
  <c r="H26" i="31"/>
  <c r="H25" i="31"/>
  <c r="H24" i="31"/>
  <c r="H23" i="31"/>
  <c r="H22" i="31"/>
  <c r="H21" i="31"/>
  <c r="H20" i="31"/>
  <c r="H19" i="31"/>
  <c r="H18" i="31"/>
  <c r="H17" i="31"/>
  <c r="H16" i="31"/>
  <c r="H15" i="31"/>
  <c r="H14" i="31"/>
  <c r="H13" i="31"/>
  <c r="H12" i="31"/>
  <c r="H11" i="31"/>
  <c r="H10" i="31"/>
  <c r="H9" i="31"/>
  <c r="H8" i="31"/>
  <c r="H7" i="31"/>
  <c r="H6" i="31"/>
  <c r="H5" i="31"/>
  <c r="H173" i="30"/>
  <c r="H172" i="30"/>
  <c r="H171" i="30"/>
  <c r="H170" i="30"/>
  <c r="H169" i="30"/>
  <c r="H168" i="30"/>
  <c r="H167" i="30"/>
  <c r="H166" i="30"/>
  <c r="H165" i="30"/>
  <c r="H164" i="30"/>
  <c r="H163" i="30"/>
  <c r="H162" i="30"/>
  <c r="H161" i="30"/>
  <c r="H160" i="30"/>
  <c r="H159" i="30"/>
  <c r="H158" i="30"/>
  <c r="H157" i="30"/>
  <c r="H156" i="30"/>
  <c r="H155" i="30"/>
  <c r="H154" i="30"/>
  <c r="H153" i="30"/>
  <c r="H152" i="30"/>
  <c r="H151" i="30"/>
  <c r="H150" i="30"/>
  <c r="H149" i="30"/>
  <c r="H148" i="30"/>
  <c r="H147" i="30"/>
  <c r="H146" i="30"/>
  <c r="H145" i="30"/>
  <c r="H144" i="30"/>
  <c r="H143" i="30"/>
  <c r="H142" i="30"/>
  <c r="H141" i="30"/>
  <c r="H140" i="30"/>
  <c r="H139" i="30"/>
  <c r="H138" i="30"/>
  <c r="H137" i="30"/>
  <c r="H136" i="30"/>
  <c r="H135" i="30"/>
  <c r="H134" i="30"/>
  <c r="H133" i="30"/>
  <c r="H132" i="30"/>
  <c r="H131" i="30"/>
  <c r="H130" i="30"/>
  <c r="H129" i="30"/>
  <c r="H128" i="30"/>
  <c r="H127" i="30"/>
  <c r="H126" i="30"/>
  <c r="H125" i="30"/>
  <c r="H124" i="30"/>
  <c r="H123" i="30"/>
  <c r="H122" i="30"/>
  <c r="H121" i="30"/>
  <c r="H120" i="30"/>
  <c r="H119" i="30"/>
  <c r="H118" i="30"/>
  <c r="H117" i="30"/>
  <c r="H116" i="30"/>
  <c r="H115" i="30"/>
  <c r="H114" i="30"/>
  <c r="H113" i="30"/>
  <c r="H112" i="30"/>
  <c r="H111" i="30"/>
  <c r="H110" i="30"/>
  <c r="H109" i="30"/>
  <c r="H108" i="30"/>
  <c r="H107" i="30"/>
  <c r="H106" i="30"/>
  <c r="H105" i="30"/>
  <c r="H104" i="30"/>
  <c r="H103" i="30"/>
  <c r="H102" i="30"/>
  <c r="H101" i="30"/>
  <c r="H100" i="30"/>
  <c r="H99" i="30"/>
  <c r="H98" i="30"/>
  <c r="H97" i="30"/>
  <c r="H96" i="30"/>
  <c r="H95" i="30"/>
  <c r="H94" i="30"/>
  <c r="H93" i="30"/>
  <c r="H92" i="30"/>
  <c r="H91" i="30"/>
  <c r="H90" i="30"/>
  <c r="H89" i="30"/>
  <c r="H88" i="30"/>
  <c r="H87" i="30"/>
  <c r="H86" i="30"/>
  <c r="H85" i="30"/>
  <c r="H84" i="30"/>
  <c r="H83" i="30"/>
  <c r="H82" i="30"/>
  <c r="H81" i="30"/>
  <c r="H80" i="30"/>
  <c r="H79" i="30"/>
  <c r="H78" i="30"/>
  <c r="H77" i="30"/>
  <c r="H76" i="30"/>
  <c r="H75" i="30"/>
  <c r="H74" i="30"/>
  <c r="H73" i="30"/>
  <c r="H72" i="30"/>
  <c r="H71" i="30"/>
  <c r="H70" i="30"/>
  <c r="H69" i="30"/>
  <c r="H68" i="30"/>
  <c r="H67" i="30"/>
  <c r="H66" i="30"/>
  <c r="H65" i="30"/>
  <c r="H64" i="30"/>
  <c r="H63" i="30"/>
  <c r="H62" i="30"/>
  <c r="H61" i="30"/>
  <c r="H60" i="30"/>
  <c r="H59" i="30"/>
  <c r="H58" i="30"/>
  <c r="H57" i="30"/>
  <c r="H56" i="30"/>
  <c r="H55" i="30"/>
  <c r="H54" i="30"/>
  <c r="H53" i="30"/>
  <c r="H52" i="30"/>
  <c r="H51" i="30"/>
  <c r="H50" i="30"/>
  <c r="H49" i="30"/>
  <c r="H48" i="30"/>
  <c r="H47" i="30"/>
  <c r="H46" i="30"/>
  <c r="H45" i="30"/>
  <c r="H44" i="30"/>
  <c r="H43" i="30"/>
  <c r="H42" i="30"/>
  <c r="H41" i="30"/>
  <c r="H40" i="30"/>
  <c r="H39" i="30"/>
  <c r="H38" i="30"/>
  <c r="H37" i="30"/>
  <c r="H36" i="30"/>
  <c r="H35" i="30"/>
  <c r="H34" i="30"/>
  <c r="H33" i="30"/>
  <c r="H32" i="30"/>
  <c r="H31" i="30"/>
  <c r="H30" i="30"/>
  <c r="H29" i="30"/>
  <c r="H28" i="30"/>
  <c r="H27" i="30"/>
  <c r="H26" i="30"/>
  <c r="H25" i="30"/>
  <c r="H24" i="30"/>
  <c r="H23" i="30"/>
  <c r="H22" i="30"/>
  <c r="H21" i="30"/>
  <c r="H20" i="30"/>
  <c r="H19" i="30"/>
  <c r="H18" i="30"/>
  <c r="H17" i="30"/>
  <c r="H16" i="30"/>
  <c r="H15" i="30"/>
  <c r="H14" i="30"/>
  <c r="H13" i="30"/>
  <c r="H12" i="30"/>
  <c r="H11" i="30"/>
  <c r="H10" i="30"/>
  <c r="H9" i="30"/>
  <c r="H8" i="30"/>
  <c r="H7" i="30"/>
  <c r="H6" i="30"/>
  <c r="H5" i="30"/>
  <c r="H154" i="29"/>
  <c r="H153" i="29"/>
  <c r="H152" i="29"/>
  <c r="H151" i="29"/>
  <c r="H150" i="29"/>
  <c r="H149" i="29"/>
  <c r="H148" i="29"/>
  <c r="H147" i="29"/>
  <c r="H146" i="29"/>
  <c r="H145" i="29"/>
  <c r="H144" i="29"/>
  <c r="H143" i="29"/>
  <c r="H142" i="29"/>
  <c r="H141" i="29"/>
  <c r="H140" i="29"/>
  <c r="H139" i="29"/>
  <c r="H138" i="29"/>
  <c r="H137" i="29"/>
  <c r="H136" i="29"/>
  <c r="H135" i="29"/>
  <c r="H134" i="29"/>
  <c r="H133" i="29"/>
  <c r="H132" i="29"/>
  <c r="H131" i="29"/>
  <c r="H130" i="29"/>
  <c r="H129" i="29"/>
  <c r="H128" i="29"/>
  <c r="H127" i="29"/>
  <c r="H126" i="29"/>
  <c r="H125" i="29"/>
  <c r="H124" i="29"/>
  <c r="H123" i="29"/>
  <c r="H122" i="29"/>
  <c r="H121" i="29"/>
  <c r="H120" i="29"/>
  <c r="H119" i="29"/>
  <c r="H118" i="29"/>
  <c r="H117" i="29"/>
  <c r="H116" i="29"/>
  <c r="H115" i="29"/>
  <c r="H114" i="29"/>
  <c r="H113" i="29"/>
  <c r="H112" i="29"/>
  <c r="H111" i="29"/>
  <c r="H110" i="29"/>
  <c r="H109" i="29"/>
  <c r="H108" i="29"/>
  <c r="H107" i="29"/>
  <c r="H106" i="29"/>
  <c r="H105" i="29"/>
  <c r="H104" i="29"/>
  <c r="H103" i="29"/>
  <c r="H102" i="29"/>
  <c r="H101" i="29"/>
  <c r="H100" i="29"/>
  <c r="H99" i="29"/>
  <c r="H98" i="29"/>
  <c r="H97" i="29"/>
  <c r="H96" i="29"/>
  <c r="H95" i="29"/>
  <c r="H94" i="29"/>
  <c r="H93" i="29"/>
  <c r="H92" i="29"/>
  <c r="H91" i="29"/>
  <c r="H90" i="29"/>
  <c r="H89" i="29"/>
  <c r="H88" i="29"/>
  <c r="H87" i="29"/>
  <c r="H86" i="29"/>
  <c r="H85" i="29"/>
  <c r="H84" i="29"/>
  <c r="H83" i="29"/>
  <c r="H82" i="29"/>
  <c r="H81" i="29"/>
  <c r="H80" i="29"/>
  <c r="H79" i="29"/>
  <c r="H78" i="29"/>
  <c r="H77" i="29"/>
  <c r="H76" i="29"/>
  <c r="H75" i="29"/>
  <c r="H74" i="29"/>
  <c r="H73" i="29"/>
  <c r="H72" i="29"/>
  <c r="H71" i="29"/>
  <c r="H70" i="29"/>
  <c r="H69" i="29"/>
  <c r="H68" i="29"/>
  <c r="H67" i="29"/>
  <c r="H66" i="29"/>
  <c r="H65" i="29"/>
  <c r="H64" i="29"/>
  <c r="H63" i="29"/>
  <c r="H62" i="29"/>
  <c r="H61" i="29"/>
  <c r="H60" i="29"/>
  <c r="H59" i="29"/>
  <c r="H58" i="29"/>
  <c r="H57" i="29"/>
  <c r="H56" i="29"/>
  <c r="H55" i="29"/>
  <c r="H54" i="29"/>
  <c r="H53" i="29"/>
  <c r="H52" i="29"/>
  <c r="H51" i="29"/>
  <c r="H50" i="29"/>
  <c r="H49" i="29"/>
  <c r="H48" i="29"/>
  <c r="H47" i="29"/>
  <c r="H46" i="29"/>
  <c r="H45" i="29"/>
  <c r="H44" i="29"/>
  <c r="H43" i="29"/>
  <c r="H42" i="29"/>
  <c r="H41" i="29"/>
  <c r="H40" i="29"/>
  <c r="H39" i="29"/>
  <c r="H38" i="29"/>
  <c r="H37" i="29"/>
  <c r="H36" i="29"/>
  <c r="H35" i="29"/>
  <c r="H34" i="29"/>
  <c r="H33" i="29"/>
  <c r="H32" i="29"/>
  <c r="H31" i="29"/>
  <c r="H30" i="29"/>
  <c r="H29" i="29"/>
  <c r="H28" i="29"/>
  <c r="H27" i="29"/>
  <c r="H26" i="29"/>
  <c r="H25" i="29"/>
  <c r="H24" i="29"/>
  <c r="H23" i="29"/>
  <c r="H22" i="29"/>
  <c r="H21" i="29"/>
  <c r="H20" i="29"/>
  <c r="H19" i="29"/>
  <c r="H18" i="29"/>
  <c r="H17" i="29"/>
  <c r="H16" i="29"/>
  <c r="H15" i="29"/>
  <c r="H14" i="29"/>
  <c r="H13" i="29"/>
  <c r="H12" i="29"/>
  <c r="H11" i="29"/>
  <c r="H10" i="29"/>
  <c r="H9" i="29"/>
  <c r="H8" i="29"/>
  <c r="H7" i="29"/>
  <c r="H6" i="29"/>
  <c r="H5" i="29"/>
  <c r="H154" i="28"/>
  <c r="H153" i="28"/>
  <c r="H152" i="28"/>
  <c r="H151" i="28"/>
  <c r="H150" i="28"/>
  <c r="H149" i="28"/>
  <c r="H148" i="28"/>
  <c r="H147" i="28"/>
  <c r="H146" i="28"/>
  <c r="H145" i="28"/>
  <c r="H144" i="28"/>
  <c r="H143" i="28"/>
  <c r="H142" i="28"/>
  <c r="H141" i="28"/>
  <c r="H140" i="28"/>
  <c r="H139" i="28"/>
  <c r="H138" i="28"/>
  <c r="H137" i="28"/>
  <c r="H136" i="28"/>
  <c r="H135" i="28"/>
  <c r="H134" i="28"/>
  <c r="H133" i="28"/>
  <c r="H132" i="28"/>
  <c r="H131" i="28"/>
  <c r="H130" i="28"/>
  <c r="H129" i="28"/>
  <c r="H128" i="28"/>
  <c r="H127" i="28"/>
  <c r="H126" i="28"/>
  <c r="H125" i="28"/>
  <c r="H124" i="28"/>
  <c r="H123" i="28"/>
  <c r="H122" i="28"/>
  <c r="H121" i="28"/>
  <c r="H120" i="28"/>
  <c r="H119" i="28"/>
  <c r="H118" i="28"/>
  <c r="H117" i="28"/>
  <c r="H116" i="28"/>
  <c r="H115" i="28"/>
  <c r="H114" i="28"/>
  <c r="H113" i="28"/>
  <c r="H112" i="28"/>
  <c r="H111" i="28"/>
  <c r="H110" i="28"/>
  <c r="H109" i="28"/>
  <c r="H108" i="28"/>
  <c r="H107" i="28"/>
  <c r="H106" i="28"/>
  <c r="H105" i="28"/>
  <c r="H104" i="28"/>
  <c r="H103" i="28"/>
  <c r="H102" i="28"/>
  <c r="H101" i="28"/>
  <c r="H100" i="28"/>
  <c r="H99" i="28"/>
  <c r="H98" i="28"/>
  <c r="H97" i="28"/>
  <c r="H96" i="28"/>
  <c r="H95" i="28"/>
  <c r="H94" i="28"/>
  <c r="H93" i="28"/>
  <c r="H92" i="28"/>
  <c r="H91" i="28"/>
  <c r="H90" i="28"/>
  <c r="H89" i="28"/>
  <c r="H88" i="28"/>
  <c r="H87" i="28"/>
  <c r="H86" i="28"/>
  <c r="H85" i="28"/>
  <c r="H84" i="28"/>
  <c r="H83" i="28"/>
  <c r="H82" i="28"/>
  <c r="H81" i="28"/>
  <c r="H80" i="28"/>
  <c r="H79" i="28"/>
  <c r="H78" i="28"/>
  <c r="H77" i="28"/>
  <c r="H76" i="28"/>
  <c r="H75" i="28"/>
  <c r="H74" i="28"/>
  <c r="H73" i="28"/>
  <c r="H72" i="28"/>
  <c r="H71" i="28"/>
  <c r="H70" i="28"/>
  <c r="H69" i="28"/>
  <c r="H68" i="28"/>
  <c r="H67" i="28"/>
  <c r="H66" i="28"/>
  <c r="H65" i="28"/>
  <c r="H64" i="28"/>
  <c r="H63" i="28"/>
  <c r="H62" i="28"/>
  <c r="H61" i="28"/>
  <c r="H60" i="28"/>
  <c r="H59" i="28"/>
  <c r="H58" i="28"/>
  <c r="H57" i="28"/>
  <c r="H56" i="28"/>
  <c r="H55" i="28"/>
  <c r="H54" i="28"/>
  <c r="H53" i="28"/>
  <c r="H52" i="28"/>
  <c r="H51" i="28"/>
  <c r="H50" i="28"/>
  <c r="H49" i="28"/>
  <c r="H48" i="28"/>
  <c r="H47" i="28"/>
  <c r="H46" i="28"/>
  <c r="H45" i="28"/>
  <c r="H44" i="28"/>
  <c r="H43" i="28"/>
  <c r="H42" i="28"/>
  <c r="H41" i="28"/>
  <c r="H40" i="28"/>
  <c r="H39" i="28"/>
  <c r="H38" i="28"/>
  <c r="H37" i="28"/>
  <c r="H36" i="28"/>
  <c r="H35" i="28"/>
  <c r="H34" i="28"/>
  <c r="H33" i="28"/>
  <c r="H32" i="28"/>
  <c r="H31" i="28"/>
  <c r="H30" i="28"/>
  <c r="H29" i="28"/>
  <c r="H28" i="28"/>
  <c r="H27" i="28"/>
  <c r="H26" i="28"/>
  <c r="H25" i="28"/>
  <c r="H24" i="28"/>
  <c r="H23" i="28"/>
  <c r="H22" i="28"/>
  <c r="H21" i="28"/>
  <c r="H20" i="28"/>
  <c r="H19" i="28"/>
  <c r="H18" i="28"/>
  <c r="H17" i="28"/>
  <c r="H16" i="28"/>
  <c r="H15" i="28"/>
  <c r="H14" i="28"/>
  <c r="H13" i="28"/>
  <c r="H12" i="28"/>
  <c r="H11" i="28"/>
  <c r="H10" i="28"/>
  <c r="H9" i="28"/>
  <c r="H8" i="28"/>
  <c r="H7" i="28"/>
  <c r="H6" i="28"/>
  <c r="H5" i="28"/>
  <c r="H154" i="27"/>
  <c r="H153" i="27"/>
  <c r="H152" i="27"/>
  <c r="H151" i="27"/>
  <c r="H150" i="27"/>
  <c r="H149" i="27"/>
  <c r="H148" i="27"/>
  <c r="H147" i="27"/>
  <c r="H146" i="27"/>
  <c r="H145" i="27"/>
  <c r="H144" i="27"/>
  <c r="H143" i="27"/>
  <c r="H142" i="27"/>
  <c r="H141" i="27"/>
  <c r="H140" i="27"/>
  <c r="H139" i="27"/>
  <c r="H138" i="27"/>
  <c r="H137" i="27"/>
  <c r="H136" i="27"/>
  <c r="H135" i="27"/>
  <c r="H134" i="27"/>
  <c r="H133" i="27"/>
  <c r="H132" i="27"/>
  <c r="H131" i="27"/>
  <c r="H130" i="27"/>
  <c r="H129" i="27"/>
  <c r="H128" i="27"/>
  <c r="H127" i="27"/>
  <c r="H126" i="27"/>
  <c r="H125" i="27"/>
  <c r="H124" i="27"/>
  <c r="H123" i="27"/>
  <c r="H122" i="27"/>
  <c r="H121" i="27"/>
  <c r="H120" i="27"/>
  <c r="H119" i="27"/>
  <c r="H118" i="27"/>
  <c r="H117" i="27"/>
  <c r="H116" i="27"/>
  <c r="H115" i="27"/>
  <c r="H114" i="27"/>
  <c r="H113" i="27"/>
  <c r="H112" i="27"/>
  <c r="H111" i="27"/>
  <c r="H110" i="27"/>
  <c r="H109" i="27"/>
  <c r="H108" i="27"/>
  <c r="H107" i="27"/>
  <c r="H106" i="27"/>
  <c r="H105" i="27"/>
  <c r="H104" i="27"/>
  <c r="H103" i="27"/>
  <c r="H102" i="27"/>
  <c r="H101" i="27"/>
  <c r="H100" i="27"/>
  <c r="H99" i="27"/>
  <c r="H98" i="27"/>
  <c r="H97" i="27"/>
  <c r="H96" i="27"/>
  <c r="H95" i="27"/>
  <c r="H94" i="27"/>
  <c r="H93" i="27"/>
  <c r="H92" i="27"/>
  <c r="H91" i="27"/>
  <c r="H90" i="27"/>
  <c r="H89" i="27"/>
  <c r="H88" i="27"/>
  <c r="H87" i="27"/>
  <c r="H86" i="27"/>
  <c r="H85" i="27"/>
  <c r="H84" i="27"/>
  <c r="H83" i="27"/>
  <c r="H82" i="27"/>
  <c r="H81" i="27"/>
  <c r="H80" i="27"/>
  <c r="H79" i="27"/>
  <c r="H78" i="27"/>
  <c r="H77" i="27"/>
  <c r="H76" i="27"/>
  <c r="H75" i="27"/>
  <c r="H74" i="27"/>
  <c r="H73" i="27"/>
  <c r="H72" i="27"/>
  <c r="H71" i="27"/>
  <c r="H70" i="27"/>
  <c r="H69" i="27"/>
  <c r="H68" i="27"/>
  <c r="H67" i="27"/>
  <c r="H66" i="27"/>
  <c r="H65" i="27"/>
  <c r="H64" i="27"/>
  <c r="H63" i="27"/>
  <c r="H62" i="27"/>
  <c r="H61" i="27"/>
  <c r="H60" i="27"/>
  <c r="H59" i="27"/>
  <c r="H58" i="27"/>
  <c r="H57" i="27"/>
  <c r="H56" i="27"/>
  <c r="H55" i="27"/>
  <c r="H54" i="27"/>
  <c r="H53" i="27"/>
  <c r="H52" i="27"/>
  <c r="H51" i="27"/>
  <c r="H50" i="27"/>
  <c r="H49" i="27"/>
  <c r="H48" i="27"/>
  <c r="H47" i="27"/>
  <c r="H46" i="27"/>
  <c r="H45" i="27"/>
  <c r="H44" i="27"/>
  <c r="H43" i="27"/>
  <c r="H42" i="27"/>
  <c r="H41" i="27"/>
  <c r="H40" i="27"/>
  <c r="H39" i="27"/>
  <c r="H38" i="27"/>
  <c r="H37" i="27"/>
  <c r="H36" i="27"/>
  <c r="H35" i="27"/>
  <c r="H34" i="27"/>
  <c r="H33" i="27"/>
  <c r="H32" i="27"/>
  <c r="H31" i="27"/>
  <c r="H30" i="27"/>
  <c r="H29" i="27"/>
  <c r="H28" i="27"/>
  <c r="H27" i="27"/>
  <c r="H26" i="27"/>
  <c r="H25" i="27"/>
  <c r="H24" i="27"/>
  <c r="H23" i="27"/>
  <c r="H22" i="27"/>
  <c r="H21" i="27"/>
  <c r="H20" i="27"/>
  <c r="H19" i="27"/>
  <c r="H18" i="27"/>
  <c r="H17" i="27"/>
  <c r="H16" i="27"/>
  <c r="H15" i="27"/>
  <c r="H14" i="27"/>
  <c r="H13" i="27"/>
  <c r="H12" i="27"/>
  <c r="H11" i="27"/>
  <c r="H10" i="27"/>
  <c r="H9" i="27"/>
  <c r="H8" i="27"/>
  <c r="H7" i="27"/>
  <c r="H6" i="27"/>
  <c r="H5" i="27"/>
  <c r="H154" i="26"/>
  <c r="H153" i="26"/>
  <c r="H152" i="26"/>
  <c r="H151" i="26"/>
  <c r="H150" i="26"/>
  <c r="H149" i="26"/>
  <c r="H148" i="26"/>
  <c r="H147" i="26"/>
  <c r="H146" i="26"/>
  <c r="H145" i="26"/>
  <c r="H144" i="26"/>
  <c r="H143" i="26"/>
  <c r="H142" i="26"/>
  <c r="H141" i="26"/>
  <c r="H140" i="26"/>
  <c r="H139" i="26"/>
  <c r="H138" i="26"/>
  <c r="H137" i="26"/>
  <c r="H136" i="26"/>
  <c r="H135" i="26"/>
  <c r="H134" i="26"/>
  <c r="H133" i="26"/>
  <c r="H132" i="26"/>
  <c r="H131" i="26"/>
  <c r="H130" i="26"/>
  <c r="H129" i="26"/>
  <c r="H128" i="26"/>
  <c r="H127" i="26"/>
  <c r="H126" i="26"/>
  <c r="H125" i="26"/>
  <c r="H124" i="26"/>
  <c r="H123" i="26"/>
  <c r="H122" i="26"/>
  <c r="H121" i="26"/>
  <c r="H120" i="26"/>
  <c r="H119" i="26"/>
  <c r="H118" i="26"/>
  <c r="H117" i="26"/>
  <c r="H116" i="26"/>
  <c r="H115" i="26"/>
  <c r="H114" i="26"/>
  <c r="H113" i="26"/>
  <c r="H112" i="26"/>
  <c r="H111" i="26"/>
  <c r="H110" i="26"/>
  <c r="H109" i="26"/>
  <c r="H108" i="26"/>
  <c r="H107" i="26"/>
  <c r="H106" i="26"/>
  <c r="H105" i="26"/>
  <c r="H104" i="26"/>
  <c r="H103" i="26"/>
  <c r="H102" i="26"/>
  <c r="H101" i="26"/>
  <c r="H100" i="26"/>
  <c r="H99" i="26"/>
  <c r="H98" i="26"/>
  <c r="H97" i="26"/>
  <c r="H96" i="26"/>
  <c r="H95" i="26"/>
  <c r="H94" i="26"/>
  <c r="H93" i="26"/>
  <c r="H92" i="26"/>
  <c r="H91" i="26"/>
  <c r="H90" i="26"/>
  <c r="H89" i="26"/>
  <c r="H88" i="26"/>
  <c r="H87" i="26"/>
  <c r="H86" i="26"/>
  <c r="H85" i="26"/>
  <c r="H84" i="26"/>
  <c r="H83" i="26"/>
  <c r="H82" i="26"/>
  <c r="H81" i="26"/>
  <c r="H80" i="26"/>
  <c r="H79" i="26"/>
  <c r="H78" i="26"/>
  <c r="H77" i="26"/>
  <c r="H76" i="26"/>
  <c r="H75" i="26"/>
  <c r="H74" i="26"/>
  <c r="H73" i="26"/>
  <c r="H72" i="26"/>
  <c r="H71" i="26"/>
  <c r="H70" i="26"/>
  <c r="H69" i="26"/>
  <c r="H68" i="26"/>
  <c r="H67" i="26"/>
  <c r="H66" i="26"/>
  <c r="H65" i="26"/>
  <c r="H64" i="26"/>
  <c r="H63" i="26"/>
  <c r="H62" i="26"/>
  <c r="H61" i="26"/>
  <c r="H60" i="26"/>
  <c r="H59" i="26"/>
  <c r="H58" i="26"/>
  <c r="H57" i="26"/>
  <c r="H56" i="26"/>
  <c r="H55" i="26"/>
  <c r="H54" i="26"/>
  <c r="H53" i="26"/>
  <c r="H52" i="26"/>
  <c r="H51" i="26"/>
  <c r="H50" i="26"/>
  <c r="H49" i="26"/>
  <c r="H48" i="26"/>
  <c r="H47" i="26"/>
  <c r="H46" i="26"/>
  <c r="H45" i="26"/>
  <c r="H44" i="26"/>
  <c r="H43" i="26"/>
  <c r="H42" i="26"/>
  <c r="H41" i="26"/>
  <c r="H40" i="26"/>
  <c r="H39" i="26"/>
  <c r="H38" i="26"/>
  <c r="H37" i="26"/>
  <c r="H36" i="26"/>
  <c r="H35" i="26"/>
  <c r="H34" i="26"/>
  <c r="H33" i="26"/>
  <c r="H32" i="26"/>
  <c r="H31" i="26"/>
  <c r="H30" i="26"/>
  <c r="H29" i="26"/>
  <c r="H28" i="26"/>
  <c r="H27" i="26"/>
  <c r="H26" i="26"/>
  <c r="H25" i="26"/>
  <c r="H24" i="26"/>
  <c r="H23" i="26"/>
  <c r="H22" i="26"/>
  <c r="H21" i="26"/>
  <c r="H20" i="26"/>
  <c r="H19" i="26"/>
  <c r="H18" i="26"/>
  <c r="H17" i="26"/>
  <c r="H16" i="26"/>
  <c r="H15" i="26"/>
  <c r="H14" i="26"/>
  <c r="H13" i="26"/>
  <c r="H12" i="26"/>
  <c r="H11" i="26"/>
  <c r="H10" i="26"/>
  <c r="H9" i="26"/>
  <c r="H8" i="26"/>
  <c r="H7" i="26"/>
  <c r="H6" i="26"/>
  <c r="H5" i="26"/>
  <c r="H154" i="25"/>
  <c r="H153" i="25"/>
  <c r="H152" i="25"/>
  <c r="H151" i="25"/>
  <c r="H150" i="25"/>
  <c r="H149" i="25"/>
  <c r="H148" i="25"/>
  <c r="H147" i="25"/>
  <c r="H146" i="25"/>
  <c r="H145" i="25"/>
  <c r="H144" i="25"/>
  <c r="H143" i="25"/>
  <c r="H142" i="25"/>
  <c r="H141" i="25"/>
  <c r="H140" i="25"/>
  <c r="H139" i="25"/>
  <c r="H138" i="25"/>
  <c r="H137" i="25"/>
  <c r="H136" i="25"/>
  <c r="H135" i="25"/>
  <c r="H134" i="25"/>
  <c r="H133" i="25"/>
  <c r="H132" i="25"/>
  <c r="H131" i="25"/>
  <c r="H130" i="25"/>
  <c r="H129" i="25"/>
  <c r="H128" i="25"/>
  <c r="H127" i="25"/>
  <c r="H126" i="25"/>
  <c r="H125" i="25"/>
  <c r="H124" i="25"/>
  <c r="H123" i="25"/>
  <c r="H122" i="25"/>
  <c r="H121" i="25"/>
  <c r="H120" i="25"/>
  <c r="H119" i="25"/>
  <c r="H118" i="25"/>
  <c r="H117" i="25"/>
  <c r="H116" i="25"/>
  <c r="H115" i="25"/>
  <c r="H114" i="25"/>
  <c r="H113" i="25"/>
  <c r="H112" i="25"/>
  <c r="H111" i="25"/>
  <c r="H110" i="25"/>
  <c r="H109" i="25"/>
  <c r="H108" i="25"/>
  <c r="H107" i="25"/>
  <c r="H106" i="25"/>
  <c r="H105" i="25"/>
  <c r="H104" i="25"/>
  <c r="H103" i="25"/>
  <c r="H102" i="25"/>
  <c r="H101" i="25"/>
  <c r="H100" i="25"/>
  <c r="H99" i="25"/>
  <c r="H98" i="25"/>
  <c r="H97" i="25"/>
  <c r="H96" i="25"/>
  <c r="H95" i="25"/>
  <c r="H94" i="25"/>
  <c r="H93" i="25"/>
  <c r="H92" i="25"/>
  <c r="H91" i="25"/>
  <c r="H90" i="25"/>
  <c r="H89" i="25"/>
  <c r="H88" i="25"/>
  <c r="H87" i="25"/>
  <c r="H86" i="25"/>
  <c r="H85" i="25"/>
  <c r="H84" i="25"/>
  <c r="H83" i="25"/>
  <c r="H82" i="25"/>
  <c r="H81" i="25"/>
  <c r="H80" i="25"/>
  <c r="H79" i="25"/>
  <c r="H78" i="25"/>
  <c r="H77" i="25"/>
  <c r="H76" i="25"/>
  <c r="H75" i="25"/>
  <c r="H74" i="25"/>
  <c r="H73" i="25"/>
  <c r="H72" i="25"/>
  <c r="H71" i="25"/>
  <c r="H70" i="25"/>
  <c r="H69" i="25"/>
  <c r="H68" i="25"/>
  <c r="H67" i="25"/>
  <c r="H66" i="25"/>
  <c r="H65" i="25"/>
  <c r="H64" i="25"/>
  <c r="H63" i="25"/>
  <c r="H62" i="25"/>
  <c r="H61" i="25"/>
  <c r="H60" i="25"/>
  <c r="H59" i="25"/>
  <c r="H58" i="25"/>
  <c r="H57" i="25"/>
  <c r="H56" i="25"/>
  <c r="H55" i="25"/>
  <c r="H54" i="25"/>
  <c r="H53" i="25"/>
  <c r="H52" i="25"/>
  <c r="H51" i="25"/>
  <c r="H50" i="25"/>
  <c r="H49" i="25"/>
  <c r="H48" i="25"/>
  <c r="H47" i="25"/>
  <c r="H46" i="25"/>
  <c r="H45" i="25"/>
  <c r="H44" i="25"/>
  <c r="H43" i="25"/>
  <c r="H42" i="25"/>
  <c r="H41" i="25"/>
  <c r="H40" i="25"/>
  <c r="H39" i="25"/>
  <c r="H38" i="25"/>
  <c r="H37" i="25"/>
  <c r="H36" i="25"/>
  <c r="H35" i="25"/>
  <c r="H34" i="25"/>
  <c r="H33" i="25"/>
  <c r="H32" i="25"/>
  <c r="H31" i="25"/>
  <c r="H30" i="25"/>
  <c r="H29" i="25"/>
  <c r="H28" i="25"/>
  <c r="H27" i="25"/>
  <c r="H26" i="25"/>
  <c r="H25" i="25"/>
  <c r="H24" i="25"/>
  <c r="H23" i="25"/>
  <c r="H22" i="25"/>
  <c r="H21" i="25"/>
  <c r="H20" i="25"/>
  <c r="H19" i="25"/>
  <c r="H18" i="25"/>
  <c r="H17" i="25"/>
  <c r="H16" i="25"/>
  <c r="H15" i="25"/>
  <c r="H14" i="25"/>
  <c r="H13" i="25"/>
  <c r="H12" i="25"/>
  <c r="H11" i="25"/>
  <c r="H10" i="25"/>
  <c r="H9" i="25"/>
  <c r="H8" i="25"/>
  <c r="H7" i="25"/>
  <c r="H6" i="25"/>
  <c r="H5" i="25"/>
  <c r="H154" i="24"/>
  <c r="H153" i="24"/>
  <c r="H152" i="24"/>
  <c r="H151" i="24"/>
  <c r="H150" i="24"/>
  <c r="H149" i="24"/>
  <c r="H148" i="24"/>
  <c r="H147" i="24"/>
  <c r="H146" i="24"/>
  <c r="H145" i="24"/>
  <c r="H144" i="24"/>
  <c r="H143" i="24"/>
  <c r="H142" i="24"/>
  <c r="H141" i="24"/>
  <c r="H140" i="24"/>
  <c r="H139" i="24"/>
  <c r="H138" i="24"/>
  <c r="H137" i="24"/>
  <c r="H136" i="24"/>
  <c r="H135" i="24"/>
  <c r="H134" i="24"/>
  <c r="H133" i="24"/>
  <c r="H132" i="24"/>
  <c r="H131" i="24"/>
  <c r="H130" i="24"/>
  <c r="H129" i="24"/>
  <c r="H128" i="24"/>
  <c r="H127" i="24"/>
  <c r="H126" i="24"/>
  <c r="H125" i="24"/>
  <c r="H124" i="24"/>
  <c r="H123" i="24"/>
  <c r="H122" i="24"/>
  <c r="H121" i="24"/>
  <c r="H120" i="24"/>
  <c r="H119" i="24"/>
  <c r="H118" i="24"/>
  <c r="H117" i="24"/>
  <c r="H116" i="24"/>
  <c r="H115" i="24"/>
  <c r="H114" i="24"/>
  <c r="H113" i="24"/>
  <c r="H112" i="24"/>
  <c r="H111" i="24"/>
  <c r="H110" i="24"/>
  <c r="H109" i="24"/>
  <c r="H108" i="24"/>
  <c r="H107" i="24"/>
  <c r="H106" i="24"/>
  <c r="H105" i="24"/>
  <c r="H104" i="24"/>
  <c r="H103" i="24"/>
  <c r="H102" i="24"/>
  <c r="H101" i="24"/>
  <c r="H100" i="24"/>
  <c r="H99" i="24"/>
  <c r="H98" i="24"/>
  <c r="H97" i="24"/>
  <c r="H96" i="24"/>
  <c r="H95" i="24"/>
  <c r="H94" i="24"/>
  <c r="H93" i="24"/>
  <c r="H92" i="24"/>
  <c r="H91" i="24"/>
  <c r="H90" i="24"/>
  <c r="H89" i="24"/>
  <c r="H88" i="24"/>
  <c r="H87" i="24"/>
  <c r="H86" i="24"/>
  <c r="H85" i="24"/>
  <c r="H84" i="24"/>
  <c r="H83" i="24"/>
  <c r="H82" i="24"/>
  <c r="H81" i="24"/>
  <c r="H80" i="24"/>
  <c r="H79" i="24"/>
  <c r="H78" i="24"/>
  <c r="H77" i="24"/>
  <c r="H76" i="24"/>
  <c r="H75" i="24"/>
  <c r="H74" i="24"/>
  <c r="H73" i="24"/>
  <c r="H72" i="24"/>
  <c r="H71" i="24"/>
  <c r="H70" i="24"/>
  <c r="H69" i="24"/>
  <c r="H68" i="24"/>
  <c r="H67" i="24"/>
  <c r="H66" i="24"/>
  <c r="H65" i="24"/>
  <c r="H64" i="24"/>
  <c r="H63" i="24"/>
  <c r="H62" i="24"/>
  <c r="H61" i="24"/>
  <c r="H60" i="24"/>
  <c r="H59" i="24"/>
  <c r="H58" i="24"/>
  <c r="H57" i="24"/>
  <c r="H56" i="24"/>
  <c r="H55" i="24"/>
  <c r="H54" i="24"/>
  <c r="H53" i="24"/>
  <c r="H52" i="24"/>
  <c r="H51" i="24"/>
  <c r="H50" i="24"/>
  <c r="H49" i="24"/>
  <c r="H48" i="24"/>
  <c r="H47" i="24"/>
  <c r="H46" i="24"/>
  <c r="H45" i="24"/>
  <c r="H44" i="24"/>
  <c r="H43" i="24"/>
  <c r="H42" i="24"/>
  <c r="H41" i="24"/>
  <c r="H40" i="24"/>
  <c r="H39" i="24"/>
  <c r="H38" i="24"/>
  <c r="H37" i="24"/>
  <c r="H36" i="24"/>
  <c r="H35" i="24"/>
  <c r="H34" i="24"/>
  <c r="H33" i="24"/>
  <c r="H32" i="24"/>
  <c r="H31" i="24"/>
  <c r="H30" i="24"/>
  <c r="H29" i="24"/>
  <c r="H28" i="24"/>
  <c r="H27" i="24"/>
  <c r="H26" i="24"/>
  <c r="H25" i="24"/>
  <c r="H24" i="24"/>
  <c r="H23" i="24"/>
  <c r="H22" i="24"/>
  <c r="H21" i="24"/>
  <c r="H20" i="24"/>
  <c r="H19" i="24"/>
  <c r="H18" i="24"/>
  <c r="H17" i="24"/>
  <c r="H16" i="24"/>
  <c r="H15" i="24"/>
  <c r="H14" i="24"/>
  <c r="H13" i="24"/>
  <c r="H12" i="24"/>
  <c r="H11" i="24"/>
  <c r="H10" i="24"/>
  <c r="H9" i="24"/>
  <c r="H8" i="24"/>
  <c r="H7" i="24"/>
  <c r="H6" i="24"/>
  <c r="H5" i="24"/>
  <c r="H154" i="23"/>
  <c r="H153" i="23"/>
  <c r="H152" i="23"/>
  <c r="H151" i="23"/>
  <c r="H150" i="23"/>
  <c r="H149" i="23"/>
  <c r="H148" i="23"/>
  <c r="H147" i="23"/>
  <c r="H146" i="23"/>
  <c r="H145" i="23"/>
  <c r="H144" i="23"/>
  <c r="H143" i="23"/>
  <c r="H142" i="23"/>
  <c r="H141" i="23"/>
  <c r="H140" i="23"/>
  <c r="H139" i="23"/>
  <c r="H138" i="23"/>
  <c r="H137" i="23"/>
  <c r="H136" i="23"/>
  <c r="H135" i="23"/>
  <c r="H134" i="23"/>
  <c r="H133" i="23"/>
  <c r="H132" i="23"/>
  <c r="H131" i="23"/>
  <c r="H130" i="23"/>
  <c r="H129" i="23"/>
  <c r="H128" i="23"/>
  <c r="H127" i="23"/>
  <c r="H126" i="23"/>
  <c r="H125" i="23"/>
  <c r="H124" i="23"/>
  <c r="H123" i="23"/>
  <c r="H122" i="23"/>
  <c r="H121" i="23"/>
  <c r="H120" i="23"/>
  <c r="H119" i="23"/>
  <c r="H118" i="23"/>
  <c r="H117" i="23"/>
  <c r="H116" i="23"/>
  <c r="H115" i="23"/>
  <c r="H114" i="23"/>
  <c r="H113" i="23"/>
  <c r="H112" i="23"/>
  <c r="H111" i="23"/>
  <c r="H110" i="23"/>
  <c r="H109" i="23"/>
  <c r="H108" i="23"/>
  <c r="H107" i="23"/>
  <c r="H106" i="23"/>
  <c r="H105" i="23"/>
  <c r="H104" i="23"/>
  <c r="H103" i="23"/>
  <c r="H102" i="23"/>
  <c r="H101" i="23"/>
  <c r="H100" i="23"/>
  <c r="H99" i="23"/>
  <c r="H98" i="23"/>
  <c r="H97" i="23"/>
  <c r="H96" i="23"/>
  <c r="H95" i="23"/>
  <c r="H94" i="23"/>
  <c r="H93" i="23"/>
  <c r="H92" i="23"/>
  <c r="H91" i="23"/>
  <c r="H90" i="23"/>
  <c r="H89" i="23"/>
  <c r="H88" i="23"/>
  <c r="H87" i="23"/>
  <c r="H86" i="23"/>
  <c r="H85" i="23"/>
  <c r="H84" i="23"/>
  <c r="H83" i="23"/>
  <c r="H82" i="23"/>
  <c r="H81" i="23"/>
  <c r="H80" i="23"/>
  <c r="H79" i="23"/>
  <c r="H78" i="23"/>
  <c r="H77" i="23"/>
  <c r="H76" i="23"/>
  <c r="H75" i="23"/>
  <c r="H74" i="23"/>
  <c r="H73" i="23"/>
  <c r="H72" i="23"/>
  <c r="H71" i="23"/>
  <c r="H70" i="23"/>
  <c r="H69" i="23"/>
  <c r="H68" i="23"/>
  <c r="H67" i="23"/>
  <c r="H66" i="23"/>
  <c r="H65" i="23"/>
  <c r="H64" i="23"/>
  <c r="H63" i="23"/>
  <c r="H62" i="23"/>
  <c r="H61" i="23"/>
  <c r="H60" i="23"/>
  <c r="H59" i="23"/>
  <c r="H58" i="23"/>
  <c r="H57" i="23"/>
  <c r="H56" i="23"/>
  <c r="H55" i="23"/>
  <c r="H54" i="23"/>
  <c r="H53" i="23"/>
  <c r="H52" i="23"/>
  <c r="H51" i="23"/>
  <c r="H50" i="23"/>
  <c r="H49" i="23"/>
  <c r="H48" i="23"/>
  <c r="H47" i="23"/>
  <c r="H46" i="23"/>
  <c r="H45" i="23"/>
  <c r="H44" i="23"/>
  <c r="H43" i="23"/>
  <c r="H42" i="23"/>
  <c r="H41" i="23"/>
  <c r="H40" i="23"/>
  <c r="H39" i="23"/>
  <c r="H38" i="23"/>
  <c r="H37" i="23"/>
  <c r="H36" i="23"/>
  <c r="H35" i="23"/>
  <c r="H34" i="23"/>
  <c r="H33" i="23"/>
  <c r="H32" i="23"/>
  <c r="H31" i="23"/>
  <c r="H30" i="23"/>
  <c r="H29" i="23"/>
  <c r="H28" i="23"/>
  <c r="H27" i="23"/>
  <c r="H26" i="23"/>
  <c r="H25" i="23"/>
  <c r="H24" i="23"/>
  <c r="H23" i="23"/>
  <c r="H22" i="23"/>
  <c r="H21" i="23"/>
  <c r="H20" i="23"/>
  <c r="H19" i="23"/>
  <c r="H18" i="23"/>
  <c r="H17" i="23"/>
  <c r="H16" i="23"/>
  <c r="H15" i="23"/>
  <c r="H14" i="23"/>
  <c r="H13" i="23"/>
  <c r="H12" i="23"/>
  <c r="H11" i="23"/>
  <c r="H10" i="23"/>
  <c r="H9" i="23"/>
  <c r="H8" i="23"/>
  <c r="H7" i="23"/>
  <c r="H6" i="23"/>
  <c r="H5" i="23"/>
  <c r="H154" i="22"/>
  <c r="H153" i="22"/>
  <c r="H152" i="22"/>
  <c r="H151" i="22"/>
  <c r="H150" i="22"/>
  <c r="H149" i="22"/>
  <c r="H148" i="22"/>
  <c r="H147" i="22"/>
  <c r="H146" i="22"/>
  <c r="H145" i="22"/>
  <c r="H144" i="22"/>
  <c r="H143" i="22"/>
  <c r="H142" i="22"/>
  <c r="H141" i="22"/>
  <c r="H140" i="22"/>
  <c r="H139" i="22"/>
  <c r="H138" i="22"/>
  <c r="H137" i="22"/>
  <c r="H136" i="22"/>
  <c r="H135" i="22"/>
  <c r="H134" i="22"/>
  <c r="H133" i="22"/>
  <c r="H132" i="22"/>
  <c r="H131" i="22"/>
  <c r="H130" i="22"/>
  <c r="H129" i="22"/>
  <c r="H128" i="22"/>
  <c r="H127" i="22"/>
  <c r="H126" i="22"/>
  <c r="H125" i="22"/>
  <c r="H124" i="22"/>
  <c r="H123" i="22"/>
  <c r="H122" i="22"/>
  <c r="H121" i="22"/>
  <c r="H120" i="22"/>
  <c r="H119" i="22"/>
  <c r="H118" i="22"/>
  <c r="H117" i="22"/>
  <c r="H116" i="22"/>
  <c r="H115" i="22"/>
  <c r="H114" i="22"/>
  <c r="H113" i="22"/>
  <c r="H112" i="22"/>
  <c r="H111" i="22"/>
  <c r="H110" i="22"/>
  <c r="H109" i="22"/>
  <c r="H108" i="22"/>
  <c r="H107" i="22"/>
  <c r="H106" i="22"/>
  <c r="H105" i="22"/>
  <c r="H104" i="22"/>
  <c r="H103" i="22"/>
  <c r="H102" i="22"/>
  <c r="H101" i="22"/>
  <c r="H100" i="22"/>
  <c r="H99" i="22"/>
  <c r="H98" i="22"/>
  <c r="H97" i="22"/>
  <c r="H96" i="22"/>
  <c r="H95" i="22"/>
  <c r="H94" i="22"/>
  <c r="H93" i="22"/>
  <c r="H92" i="22"/>
  <c r="H91" i="22"/>
  <c r="H90" i="22"/>
  <c r="H89" i="22"/>
  <c r="H88" i="22"/>
  <c r="H87" i="22"/>
  <c r="H86" i="22"/>
  <c r="H85" i="22"/>
  <c r="H84" i="22"/>
  <c r="H83" i="22"/>
  <c r="H82" i="22"/>
  <c r="H81" i="22"/>
  <c r="H80" i="22"/>
  <c r="H79" i="22"/>
  <c r="H78" i="22"/>
  <c r="H77" i="22"/>
  <c r="H76" i="22"/>
  <c r="H75" i="22"/>
  <c r="H74" i="22"/>
  <c r="H73" i="22"/>
  <c r="H72" i="22"/>
  <c r="H71" i="22"/>
  <c r="H70" i="22"/>
  <c r="H69" i="22"/>
  <c r="H68" i="22"/>
  <c r="H67" i="22"/>
  <c r="H66" i="22"/>
  <c r="H65" i="22"/>
  <c r="H64" i="22"/>
  <c r="H63" i="22"/>
  <c r="H62" i="22"/>
  <c r="H61" i="22"/>
  <c r="H60" i="22"/>
  <c r="H59" i="22"/>
  <c r="H58" i="22"/>
  <c r="H57" i="22"/>
  <c r="H56" i="22"/>
  <c r="H55" i="22"/>
  <c r="H54" i="22"/>
  <c r="H53" i="22"/>
  <c r="H52" i="22"/>
  <c r="H51" i="22"/>
  <c r="H50" i="22"/>
  <c r="H49" i="22"/>
  <c r="H48" i="22"/>
  <c r="H47" i="22"/>
  <c r="H46" i="22"/>
  <c r="H45" i="22"/>
  <c r="H44" i="22"/>
  <c r="H43" i="22"/>
  <c r="H42" i="22"/>
  <c r="H41" i="22"/>
  <c r="H40" i="22"/>
  <c r="H39" i="22"/>
  <c r="H38" i="22"/>
  <c r="H37" i="22"/>
  <c r="H36" i="22"/>
  <c r="H35" i="22"/>
  <c r="H34" i="22"/>
  <c r="H33" i="22"/>
  <c r="H32" i="22"/>
  <c r="H31" i="22"/>
  <c r="H30" i="22"/>
  <c r="H29" i="22"/>
  <c r="H28" i="22"/>
  <c r="H27" i="22"/>
  <c r="H26" i="22"/>
  <c r="H25" i="22"/>
  <c r="H24" i="22"/>
  <c r="H23" i="22"/>
  <c r="H22" i="22"/>
  <c r="H21" i="22"/>
  <c r="H20" i="22"/>
  <c r="H19" i="22"/>
  <c r="H18" i="22"/>
  <c r="H17" i="22"/>
  <c r="H16" i="22"/>
  <c r="H15" i="22"/>
  <c r="H14" i="22"/>
  <c r="H13" i="22"/>
  <c r="H12" i="22"/>
  <c r="H11" i="22"/>
  <c r="H10" i="22"/>
  <c r="H9" i="22"/>
  <c r="H8" i="22"/>
  <c r="H7" i="22"/>
  <c r="H6" i="22"/>
  <c r="H5" i="22"/>
  <c r="H154" i="21"/>
  <c r="H153" i="21"/>
  <c r="H152" i="21"/>
  <c r="H151" i="21"/>
  <c r="H150" i="21"/>
  <c r="H149" i="21"/>
  <c r="H148" i="21"/>
  <c r="H147" i="21"/>
  <c r="H146" i="21"/>
  <c r="H145" i="21"/>
  <c r="H144" i="21"/>
  <c r="H143" i="21"/>
  <c r="H142" i="21"/>
  <c r="H141" i="21"/>
  <c r="H140" i="21"/>
  <c r="H139" i="21"/>
  <c r="H138" i="21"/>
  <c r="H137" i="21"/>
  <c r="H136" i="21"/>
  <c r="H135" i="21"/>
  <c r="H134" i="21"/>
  <c r="H133" i="21"/>
  <c r="H132" i="21"/>
  <c r="H131" i="21"/>
  <c r="H130" i="21"/>
  <c r="H129" i="21"/>
  <c r="H128" i="21"/>
  <c r="H127" i="21"/>
  <c r="H126" i="21"/>
  <c r="H125" i="21"/>
  <c r="H124" i="21"/>
  <c r="H123" i="21"/>
  <c r="H122" i="21"/>
  <c r="H121" i="21"/>
  <c r="H120" i="21"/>
  <c r="H119" i="21"/>
  <c r="H118" i="21"/>
  <c r="H117" i="21"/>
  <c r="H116" i="21"/>
  <c r="H115" i="21"/>
  <c r="H114" i="21"/>
  <c r="H113" i="21"/>
  <c r="H112" i="21"/>
  <c r="H111" i="21"/>
  <c r="H110" i="21"/>
  <c r="H109" i="21"/>
  <c r="H108" i="21"/>
  <c r="H107" i="21"/>
  <c r="H106" i="21"/>
  <c r="H105" i="21"/>
  <c r="H104" i="21"/>
  <c r="H103" i="21"/>
  <c r="H102" i="21"/>
  <c r="H101" i="21"/>
  <c r="H100" i="21"/>
  <c r="H99" i="21"/>
  <c r="H98" i="21"/>
  <c r="H97" i="21"/>
  <c r="H96" i="21"/>
  <c r="H95" i="21"/>
  <c r="H94" i="21"/>
  <c r="H93" i="21"/>
  <c r="H92" i="21"/>
  <c r="H91" i="21"/>
  <c r="H90" i="21"/>
  <c r="H89" i="21"/>
  <c r="H88" i="21"/>
  <c r="H87" i="21"/>
  <c r="H86" i="21"/>
  <c r="H85" i="21"/>
  <c r="H84" i="21"/>
  <c r="H83" i="21"/>
  <c r="H82" i="21"/>
  <c r="H81" i="21"/>
  <c r="H80" i="21"/>
  <c r="H79" i="21"/>
  <c r="H78" i="21"/>
  <c r="H77" i="21"/>
  <c r="H76" i="21"/>
  <c r="H75" i="21"/>
  <c r="H74" i="21"/>
  <c r="H73" i="21"/>
  <c r="H72" i="21"/>
  <c r="H71" i="21"/>
  <c r="H70" i="21"/>
  <c r="H69" i="21"/>
  <c r="H68" i="21"/>
  <c r="H67" i="21"/>
  <c r="H66" i="21"/>
  <c r="H65" i="21"/>
  <c r="H64" i="21"/>
  <c r="H63" i="21"/>
  <c r="H62" i="21"/>
  <c r="H61" i="21"/>
  <c r="H60" i="21"/>
  <c r="H59" i="21"/>
  <c r="H58" i="21"/>
  <c r="H57" i="21"/>
  <c r="H56" i="21"/>
  <c r="H55" i="21"/>
  <c r="H54" i="21"/>
  <c r="H53" i="21"/>
  <c r="H52" i="21"/>
  <c r="H51" i="21"/>
  <c r="H50" i="21"/>
  <c r="H49" i="21"/>
  <c r="H48" i="21"/>
  <c r="H47" i="21"/>
  <c r="H46" i="21"/>
  <c r="H45" i="21"/>
  <c r="H44" i="21"/>
  <c r="H43" i="21"/>
  <c r="H42" i="21"/>
  <c r="H41" i="21"/>
  <c r="H40" i="21"/>
  <c r="H39" i="21"/>
  <c r="H38" i="21"/>
  <c r="H37" i="21"/>
  <c r="H36" i="21"/>
  <c r="H35" i="21"/>
  <c r="H34" i="21"/>
  <c r="H33" i="21"/>
  <c r="H32" i="21"/>
  <c r="H31" i="21"/>
  <c r="H30" i="21"/>
  <c r="H29" i="21"/>
  <c r="H28" i="21"/>
  <c r="H27" i="21"/>
  <c r="H26" i="21"/>
  <c r="H25" i="21"/>
  <c r="H24" i="21"/>
  <c r="H23" i="21"/>
  <c r="H22" i="21"/>
  <c r="H21" i="21"/>
  <c r="H20" i="21"/>
  <c r="H19" i="21"/>
  <c r="H18" i="21"/>
  <c r="H17" i="21"/>
  <c r="H16" i="21"/>
  <c r="H15" i="21"/>
  <c r="H14" i="21"/>
  <c r="H13" i="21"/>
  <c r="H12" i="21"/>
  <c r="H11" i="21"/>
  <c r="H10" i="21"/>
  <c r="H9" i="21"/>
  <c r="H8" i="21"/>
  <c r="H7" i="21"/>
  <c r="H6" i="21"/>
  <c r="H5" i="21"/>
  <c r="H154" i="20"/>
  <c r="H153" i="20"/>
  <c r="H152" i="20"/>
  <c r="H151" i="20"/>
  <c r="H150" i="20"/>
  <c r="H149" i="20"/>
  <c r="H148" i="20"/>
  <c r="H147" i="20"/>
  <c r="H146" i="20"/>
  <c r="H145" i="20"/>
  <c r="H144" i="20"/>
  <c r="H143" i="20"/>
  <c r="H142" i="20"/>
  <c r="H141" i="20"/>
  <c r="H140" i="20"/>
  <c r="H139" i="20"/>
  <c r="H138" i="20"/>
  <c r="H137" i="20"/>
  <c r="H136" i="20"/>
  <c r="H135" i="20"/>
  <c r="H134" i="20"/>
  <c r="H133" i="20"/>
  <c r="H132" i="20"/>
  <c r="H131" i="20"/>
  <c r="H130" i="20"/>
  <c r="H129" i="20"/>
  <c r="H128" i="20"/>
  <c r="H127" i="20"/>
  <c r="H126" i="20"/>
  <c r="H125" i="20"/>
  <c r="H124" i="20"/>
  <c r="H123" i="20"/>
  <c r="H122" i="20"/>
  <c r="H121" i="20"/>
  <c r="H120" i="20"/>
  <c r="H119" i="20"/>
  <c r="H118" i="20"/>
  <c r="H117" i="20"/>
  <c r="H116" i="20"/>
  <c r="H115" i="20"/>
  <c r="H114" i="20"/>
  <c r="H113" i="20"/>
  <c r="H112" i="20"/>
  <c r="H111" i="20"/>
  <c r="H110" i="20"/>
  <c r="H109" i="20"/>
  <c r="H108" i="20"/>
  <c r="H107" i="20"/>
  <c r="H106" i="20"/>
  <c r="H105" i="20"/>
  <c r="H104" i="20"/>
  <c r="H103" i="20"/>
  <c r="H102" i="20"/>
  <c r="H101" i="20"/>
  <c r="H100" i="20"/>
  <c r="H99" i="20"/>
  <c r="H98" i="20"/>
  <c r="H97" i="20"/>
  <c r="H96" i="20"/>
  <c r="H95" i="20"/>
  <c r="H94" i="20"/>
  <c r="H93" i="20"/>
  <c r="H92" i="20"/>
  <c r="H91" i="20"/>
  <c r="H90" i="20"/>
  <c r="H89" i="20"/>
  <c r="H88" i="20"/>
  <c r="H87" i="20"/>
  <c r="H86" i="20"/>
  <c r="H85" i="20"/>
  <c r="H84" i="20"/>
  <c r="H83" i="20"/>
  <c r="H82" i="20"/>
  <c r="H81" i="20"/>
  <c r="H80" i="20"/>
  <c r="H79" i="20"/>
  <c r="H78" i="20"/>
  <c r="H77" i="20"/>
  <c r="H76" i="20"/>
  <c r="H75" i="20"/>
  <c r="H74" i="20"/>
  <c r="H73" i="20"/>
  <c r="H72" i="20"/>
  <c r="H71" i="20"/>
  <c r="H70" i="20"/>
  <c r="H69" i="20"/>
  <c r="H68" i="20"/>
  <c r="H67" i="20"/>
  <c r="H66" i="20"/>
  <c r="H65" i="20"/>
  <c r="H64" i="20"/>
  <c r="H63" i="20"/>
  <c r="H62" i="20"/>
  <c r="H61" i="20"/>
  <c r="H60" i="20"/>
  <c r="H59" i="20"/>
  <c r="H58" i="20"/>
  <c r="H57" i="20"/>
  <c r="H56" i="20"/>
  <c r="H55" i="20"/>
  <c r="H54" i="20"/>
  <c r="H53" i="20"/>
  <c r="H52" i="20"/>
  <c r="H51" i="20"/>
  <c r="H50" i="20"/>
  <c r="H49" i="20"/>
  <c r="H48" i="20"/>
  <c r="H47" i="20"/>
  <c r="H46" i="20"/>
  <c r="H45" i="20"/>
  <c r="H44" i="20"/>
  <c r="H43" i="20"/>
  <c r="H42" i="20"/>
  <c r="H41" i="20"/>
  <c r="H40" i="20"/>
  <c r="H39" i="20"/>
  <c r="H38" i="20"/>
  <c r="H37" i="20"/>
  <c r="H36" i="20"/>
  <c r="H35" i="20"/>
  <c r="H34" i="20"/>
  <c r="H33" i="20"/>
  <c r="H32" i="20"/>
  <c r="H31" i="20"/>
  <c r="H30" i="20"/>
  <c r="H29" i="20"/>
  <c r="H28" i="20"/>
  <c r="H27" i="20"/>
  <c r="H26" i="20"/>
  <c r="H25" i="20"/>
  <c r="H24" i="20"/>
  <c r="H23" i="20"/>
  <c r="H22" i="20"/>
  <c r="H21" i="20"/>
  <c r="H20" i="20"/>
  <c r="H19" i="20"/>
  <c r="H18" i="20"/>
  <c r="H17" i="20"/>
  <c r="H16" i="20"/>
  <c r="H15" i="20"/>
  <c r="H14" i="20"/>
  <c r="H13" i="20"/>
  <c r="H12" i="20"/>
  <c r="H11" i="20"/>
  <c r="H10" i="20"/>
  <c r="H9" i="20"/>
  <c r="H8" i="20"/>
  <c r="H7" i="20"/>
  <c r="H6" i="20"/>
  <c r="H5" i="20"/>
  <c r="H182" i="19"/>
  <c r="H181" i="19"/>
  <c r="H180" i="19"/>
  <c r="H179" i="19"/>
  <c r="H178" i="19"/>
  <c r="H177" i="19"/>
  <c r="H176" i="19"/>
  <c r="H175" i="19"/>
  <c r="H174" i="19"/>
  <c r="H173" i="19"/>
  <c r="H172" i="19"/>
  <c r="H171" i="19"/>
  <c r="H170" i="19"/>
  <c r="H169" i="19"/>
  <c r="H168" i="19"/>
  <c r="H167" i="19"/>
  <c r="H166" i="19"/>
  <c r="H165" i="19"/>
  <c r="H164" i="19"/>
  <c r="H163" i="19"/>
  <c r="H162" i="19"/>
  <c r="H161" i="19"/>
  <c r="H160" i="19"/>
  <c r="H159" i="19"/>
  <c r="H158" i="19"/>
  <c r="H157" i="19"/>
  <c r="H156" i="19"/>
  <c r="H155" i="19"/>
  <c r="H154" i="19"/>
  <c r="H153" i="19"/>
  <c r="H152" i="19"/>
  <c r="H151" i="19"/>
  <c r="H150" i="19"/>
  <c r="H149" i="19"/>
  <c r="H148" i="19"/>
  <c r="H147" i="19"/>
  <c r="H146" i="19"/>
  <c r="H145" i="19"/>
  <c r="H144" i="19"/>
  <c r="H143" i="19"/>
  <c r="H142" i="19"/>
  <c r="H141" i="19"/>
  <c r="H140" i="19"/>
  <c r="H139" i="19"/>
  <c r="H138" i="19"/>
  <c r="H137" i="19"/>
  <c r="H136" i="19"/>
  <c r="H135" i="19"/>
  <c r="H134" i="19"/>
  <c r="H133" i="19"/>
  <c r="H132" i="19"/>
  <c r="H131" i="19"/>
  <c r="H130" i="19"/>
  <c r="H129" i="19"/>
  <c r="H128" i="19"/>
  <c r="H127" i="19"/>
  <c r="H126" i="19"/>
  <c r="H125" i="19"/>
  <c r="H124" i="19"/>
  <c r="H123" i="19"/>
  <c r="H122" i="19"/>
  <c r="H121" i="19"/>
  <c r="H120" i="19"/>
  <c r="H119" i="19"/>
  <c r="H118" i="19"/>
  <c r="H117" i="19"/>
  <c r="H116" i="19"/>
  <c r="H115" i="19"/>
  <c r="H114" i="19"/>
  <c r="H113" i="19"/>
  <c r="H112" i="19"/>
  <c r="H111" i="19"/>
  <c r="H110" i="19"/>
  <c r="H109" i="19"/>
  <c r="H108" i="19"/>
  <c r="H107" i="19"/>
  <c r="H106" i="19"/>
  <c r="H105" i="19"/>
  <c r="H104" i="19"/>
  <c r="H103" i="19"/>
  <c r="H102" i="19"/>
  <c r="H101" i="19"/>
  <c r="H100" i="19"/>
  <c r="H99" i="19"/>
  <c r="H98" i="19"/>
  <c r="H97" i="19"/>
  <c r="H96" i="19"/>
  <c r="H95" i="19"/>
  <c r="H94" i="19"/>
  <c r="H93" i="19"/>
  <c r="H92" i="19"/>
  <c r="H91" i="19"/>
  <c r="H90" i="19"/>
  <c r="H89" i="19"/>
  <c r="H88" i="19"/>
  <c r="H87" i="19"/>
  <c r="H86" i="19"/>
  <c r="H85" i="19"/>
  <c r="H84" i="19"/>
  <c r="H83" i="19"/>
  <c r="H82" i="19"/>
  <c r="H81" i="19"/>
  <c r="H80" i="19"/>
  <c r="H79" i="19"/>
  <c r="H78" i="19"/>
  <c r="H77" i="19"/>
  <c r="H76" i="19"/>
  <c r="H75" i="19"/>
  <c r="H74" i="19"/>
  <c r="H73" i="19"/>
  <c r="H72" i="19"/>
  <c r="H71" i="19"/>
  <c r="H70" i="19"/>
  <c r="H69" i="19"/>
  <c r="H68" i="19"/>
  <c r="H67" i="19"/>
  <c r="H66" i="19"/>
  <c r="H65" i="19"/>
  <c r="H64" i="19"/>
  <c r="H63" i="19"/>
  <c r="H62" i="19"/>
  <c r="H61" i="19"/>
  <c r="H60" i="19"/>
  <c r="H59" i="19"/>
  <c r="H58" i="19"/>
  <c r="H57" i="19"/>
  <c r="H56" i="19"/>
  <c r="H55" i="19"/>
  <c r="H54" i="19"/>
  <c r="H53" i="19"/>
  <c r="H52" i="19"/>
  <c r="H51" i="19"/>
  <c r="H50" i="19"/>
  <c r="H49" i="19"/>
  <c r="H48" i="19"/>
  <c r="H47" i="19"/>
  <c r="H46" i="19"/>
  <c r="H45" i="19"/>
  <c r="H44" i="19"/>
  <c r="H43" i="19"/>
  <c r="H42" i="19"/>
  <c r="H41" i="19"/>
  <c r="H40" i="19"/>
  <c r="H39" i="19"/>
  <c r="H38" i="19"/>
  <c r="H37" i="19"/>
  <c r="H36" i="19"/>
  <c r="H35" i="19"/>
  <c r="H34" i="19"/>
  <c r="H33" i="19"/>
  <c r="H32" i="19"/>
  <c r="H31" i="19"/>
  <c r="H30" i="19"/>
  <c r="H29" i="19"/>
  <c r="H28" i="19"/>
  <c r="H27" i="19"/>
  <c r="H26" i="19"/>
  <c r="H25" i="19"/>
  <c r="H24" i="19"/>
  <c r="H23" i="19"/>
  <c r="H22" i="19"/>
  <c r="H21" i="19"/>
  <c r="H20" i="19"/>
  <c r="H19" i="19"/>
  <c r="H18" i="19"/>
  <c r="H17" i="19"/>
  <c r="H16" i="19"/>
  <c r="H15" i="19"/>
  <c r="H14" i="19"/>
  <c r="H13" i="19"/>
  <c r="H12" i="19"/>
  <c r="H11" i="19"/>
  <c r="H10" i="19"/>
  <c r="H9" i="19"/>
  <c r="H8" i="19"/>
  <c r="H7" i="19"/>
  <c r="H6" i="19"/>
  <c r="H5" i="19"/>
  <c r="I183" i="18"/>
  <c r="I182" i="18"/>
  <c r="I181" i="18"/>
  <c r="I180" i="18"/>
  <c r="I179" i="18"/>
  <c r="I178" i="18"/>
  <c r="I177" i="18"/>
  <c r="I176" i="18"/>
  <c r="I175" i="18"/>
  <c r="I174" i="18"/>
  <c r="I173" i="18"/>
  <c r="I172" i="18"/>
  <c r="I171" i="18"/>
  <c r="I170" i="18"/>
  <c r="I169" i="18"/>
  <c r="I168" i="18"/>
  <c r="I167" i="18"/>
  <c r="I166" i="18"/>
  <c r="I165" i="18"/>
  <c r="I164" i="18"/>
  <c r="I163" i="18"/>
  <c r="I162" i="18"/>
  <c r="I161" i="18"/>
  <c r="I160" i="18"/>
  <c r="I159" i="18"/>
  <c r="I158" i="18"/>
  <c r="I157" i="18"/>
  <c r="I156" i="18"/>
  <c r="I155" i="18"/>
  <c r="I154" i="18"/>
  <c r="I153" i="18"/>
  <c r="I152" i="18"/>
  <c r="I151" i="18"/>
  <c r="I150" i="18"/>
  <c r="I149" i="18"/>
  <c r="I148" i="18"/>
  <c r="I147" i="18"/>
  <c r="I146" i="18"/>
  <c r="I145" i="18"/>
  <c r="I144" i="18"/>
  <c r="I143" i="18"/>
  <c r="I142" i="18"/>
  <c r="I141" i="18"/>
  <c r="I140" i="18"/>
  <c r="I139" i="18"/>
  <c r="I138" i="18"/>
  <c r="I137" i="18"/>
  <c r="I136" i="18"/>
  <c r="I135" i="18"/>
  <c r="I134" i="18"/>
  <c r="I133" i="18"/>
  <c r="I132" i="18"/>
  <c r="I131" i="18"/>
  <c r="I130" i="18"/>
  <c r="I129" i="18"/>
  <c r="I128" i="18"/>
  <c r="I127" i="18"/>
  <c r="I126" i="18"/>
  <c r="I125" i="18"/>
  <c r="I124" i="18"/>
  <c r="I123" i="18"/>
  <c r="I122" i="18"/>
  <c r="I121" i="18"/>
  <c r="I120" i="18"/>
  <c r="I119" i="18"/>
  <c r="I118" i="18"/>
  <c r="I117" i="18"/>
  <c r="I116" i="18"/>
  <c r="I115" i="18"/>
  <c r="I114" i="18"/>
  <c r="I113" i="18"/>
  <c r="I112" i="18"/>
  <c r="I111" i="18"/>
  <c r="I110" i="18"/>
  <c r="I109" i="18"/>
  <c r="I108" i="18"/>
  <c r="I107" i="18"/>
  <c r="I106" i="18"/>
  <c r="I105" i="18"/>
  <c r="I104" i="18"/>
  <c r="I103" i="18"/>
  <c r="I102" i="18"/>
  <c r="I101" i="18"/>
  <c r="I100" i="18"/>
  <c r="I99" i="18"/>
  <c r="I98" i="18"/>
  <c r="I97" i="18"/>
  <c r="I96" i="18"/>
  <c r="I95" i="18"/>
  <c r="I94" i="18"/>
  <c r="I93" i="18"/>
  <c r="I92" i="18"/>
  <c r="I91" i="18"/>
  <c r="I90" i="18"/>
  <c r="I89" i="18"/>
  <c r="I88" i="18"/>
  <c r="I87" i="18"/>
  <c r="I86" i="18"/>
  <c r="I85" i="18"/>
  <c r="I84" i="18"/>
  <c r="I83" i="18"/>
  <c r="I82" i="18"/>
  <c r="I81" i="18"/>
  <c r="I80" i="18"/>
  <c r="I79" i="18"/>
  <c r="I78" i="18"/>
  <c r="I77" i="18"/>
  <c r="I76" i="18"/>
  <c r="I75" i="18"/>
  <c r="I74" i="18"/>
  <c r="I73" i="18"/>
  <c r="I72" i="18"/>
  <c r="I71" i="18"/>
  <c r="I70" i="18"/>
  <c r="I69" i="18"/>
  <c r="I68" i="18"/>
  <c r="I67" i="18"/>
  <c r="I66" i="18"/>
  <c r="I65" i="18"/>
  <c r="I64" i="18"/>
  <c r="I63" i="18"/>
  <c r="I62" i="18"/>
  <c r="I61" i="18"/>
  <c r="I60" i="18"/>
  <c r="I59" i="18"/>
  <c r="I58" i="18"/>
  <c r="I57" i="18"/>
  <c r="I56" i="18"/>
  <c r="I55" i="18"/>
  <c r="I54" i="18"/>
  <c r="I53" i="18"/>
  <c r="I52" i="18"/>
  <c r="I51" i="18"/>
  <c r="I50" i="18"/>
  <c r="I49" i="18"/>
  <c r="I48" i="18"/>
  <c r="I47" i="18"/>
  <c r="I46" i="18"/>
  <c r="I45" i="18"/>
  <c r="I44" i="18"/>
  <c r="I43" i="18"/>
  <c r="I42" i="18"/>
  <c r="I41" i="18"/>
  <c r="I40" i="18"/>
  <c r="I39" i="18"/>
  <c r="I38" i="18"/>
  <c r="I37" i="18"/>
  <c r="I36" i="18"/>
  <c r="I35" i="18"/>
  <c r="I34" i="18"/>
  <c r="I33" i="18"/>
  <c r="I32" i="18"/>
  <c r="I31" i="18"/>
  <c r="I30" i="18"/>
  <c r="I29" i="18"/>
  <c r="I28" i="18"/>
  <c r="I27" i="18"/>
  <c r="I26" i="18"/>
  <c r="I25" i="18"/>
  <c r="I24" i="18"/>
  <c r="I23" i="18"/>
  <c r="I22" i="18"/>
  <c r="I21" i="18"/>
  <c r="I20" i="18"/>
  <c r="I19" i="18"/>
  <c r="I18" i="18"/>
  <c r="I17" i="18"/>
  <c r="I16" i="18"/>
  <c r="I15" i="18"/>
  <c r="I14" i="18"/>
  <c r="I13" i="18"/>
  <c r="I12" i="18"/>
  <c r="I11" i="18"/>
  <c r="I10" i="18"/>
  <c r="I9" i="18"/>
  <c r="I8" i="18"/>
  <c r="I7" i="18"/>
  <c r="I5" i="18"/>
  <c r="H180" i="17"/>
  <c r="H179" i="17"/>
  <c r="H178" i="17"/>
  <c r="H177" i="17"/>
  <c r="H176" i="17"/>
  <c r="H175" i="17"/>
  <c r="H174" i="17"/>
  <c r="H173" i="17"/>
  <c r="H172" i="17"/>
  <c r="H171" i="17"/>
  <c r="H170" i="17"/>
  <c r="H169" i="17"/>
  <c r="H168" i="17"/>
  <c r="H167" i="17"/>
  <c r="H166" i="17"/>
  <c r="H165" i="17"/>
  <c r="H164" i="17"/>
  <c r="H163" i="17"/>
  <c r="H162" i="17"/>
  <c r="H161" i="17"/>
  <c r="H160" i="17"/>
  <c r="H159" i="17"/>
  <c r="H158" i="17"/>
  <c r="H157" i="17"/>
  <c r="H156" i="17"/>
  <c r="H155" i="17"/>
  <c r="H154" i="17"/>
  <c r="H153" i="17"/>
  <c r="H152" i="17"/>
  <c r="H151" i="17"/>
  <c r="H150" i="17"/>
  <c r="H149" i="17"/>
  <c r="H148" i="17"/>
  <c r="H147" i="17"/>
  <c r="H146" i="17"/>
  <c r="H145" i="17"/>
  <c r="H144" i="17"/>
  <c r="H143" i="17"/>
  <c r="H142" i="17"/>
  <c r="H141" i="17"/>
  <c r="H140" i="17"/>
  <c r="H139" i="17"/>
  <c r="H138" i="17"/>
  <c r="H137" i="17"/>
  <c r="H136" i="17"/>
  <c r="H135" i="17"/>
  <c r="H134" i="17"/>
  <c r="H133" i="17"/>
  <c r="H132" i="17"/>
  <c r="H131" i="17"/>
  <c r="H130" i="17"/>
  <c r="H129" i="17"/>
  <c r="H128" i="17"/>
  <c r="H127" i="17"/>
  <c r="H126" i="17"/>
  <c r="H125" i="17"/>
  <c r="H124" i="17"/>
  <c r="H123" i="17"/>
  <c r="H122" i="17"/>
  <c r="H121" i="17"/>
  <c r="H120" i="17"/>
  <c r="H119" i="17"/>
  <c r="H118" i="17"/>
  <c r="H117" i="17"/>
  <c r="H116" i="17"/>
  <c r="H115" i="17"/>
  <c r="H114" i="17"/>
  <c r="H113" i="17"/>
  <c r="H112" i="17"/>
  <c r="H111" i="17"/>
  <c r="H110" i="17"/>
  <c r="H109" i="17"/>
  <c r="H108" i="17"/>
  <c r="H107" i="17"/>
  <c r="H106" i="17"/>
  <c r="H105" i="17"/>
  <c r="H104" i="17"/>
  <c r="H103" i="17"/>
  <c r="H102" i="17"/>
  <c r="H101" i="17"/>
  <c r="H100" i="17"/>
  <c r="H99" i="17"/>
  <c r="H98" i="17"/>
  <c r="H97" i="17"/>
  <c r="H96" i="17"/>
  <c r="H95" i="17"/>
  <c r="H94" i="17"/>
  <c r="H93" i="17"/>
  <c r="H92" i="17"/>
  <c r="H91" i="17"/>
  <c r="H90" i="17"/>
  <c r="H89" i="17"/>
  <c r="H88" i="17"/>
  <c r="H87" i="17"/>
  <c r="H86" i="17"/>
  <c r="H85" i="17"/>
  <c r="H84" i="17"/>
  <c r="H83" i="17"/>
  <c r="H82" i="17"/>
  <c r="H81" i="17"/>
  <c r="H80" i="17"/>
  <c r="H79" i="17"/>
  <c r="H78" i="17"/>
  <c r="H77" i="17"/>
  <c r="H76" i="17"/>
  <c r="H75" i="17"/>
  <c r="H74" i="17"/>
  <c r="H73" i="17"/>
  <c r="H72" i="17"/>
  <c r="H71" i="17"/>
  <c r="H70" i="17"/>
  <c r="H69" i="17"/>
  <c r="H68" i="17"/>
  <c r="H67" i="17"/>
  <c r="H66" i="17"/>
  <c r="H65" i="17"/>
  <c r="H64" i="17"/>
  <c r="H63" i="17"/>
  <c r="H62" i="17"/>
  <c r="H61" i="17"/>
  <c r="H60" i="17"/>
  <c r="H59" i="17"/>
  <c r="H58" i="17"/>
  <c r="H57" i="17"/>
  <c r="H56" i="17"/>
  <c r="H55" i="17"/>
  <c r="H54" i="17"/>
  <c r="H53" i="17"/>
  <c r="H52" i="17"/>
  <c r="H51" i="17"/>
  <c r="H50" i="17"/>
  <c r="H49" i="17"/>
  <c r="H48" i="17"/>
  <c r="H47" i="17"/>
  <c r="H46" i="17"/>
  <c r="H45" i="17"/>
  <c r="H44" i="17"/>
  <c r="H43" i="17"/>
  <c r="H42" i="17"/>
  <c r="H41" i="17"/>
  <c r="H40" i="17"/>
  <c r="H39" i="17"/>
  <c r="H38" i="17"/>
  <c r="H37" i="17"/>
  <c r="H36" i="17"/>
  <c r="H35" i="17"/>
  <c r="H34" i="17"/>
  <c r="H33" i="17"/>
  <c r="H32" i="17"/>
  <c r="H31" i="17"/>
  <c r="H30" i="17"/>
  <c r="H29" i="17"/>
  <c r="H28" i="17"/>
  <c r="H27" i="17"/>
  <c r="H26" i="17"/>
  <c r="H25" i="17"/>
  <c r="H24" i="17"/>
  <c r="H23" i="17"/>
  <c r="H22" i="17"/>
  <c r="H21" i="17"/>
  <c r="H20" i="17"/>
  <c r="H19" i="17"/>
  <c r="H18" i="17"/>
  <c r="H17" i="17"/>
  <c r="H16" i="17"/>
  <c r="H15" i="17"/>
  <c r="H14" i="17"/>
  <c r="H13" i="17"/>
  <c r="H12" i="17"/>
  <c r="H11" i="17"/>
  <c r="H10" i="17"/>
  <c r="H9" i="17"/>
  <c r="H8" i="17"/>
  <c r="H7" i="17"/>
  <c r="H6" i="17"/>
  <c r="H5" i="17"/>
  <c r="H183" i="14"/>
  <c r="H182" i="14"/>
  <c r="H181" i="14"/>
  <c r="H180" i="14"/>
  <c r="H179" i="14"/>
  <c r="H178" i="14"/>
  <c r="H177" i="14"/>
  <c r="H176" i="14"/>
  <c r="H175" i="14"/>
  <c r="H174" i="14"/>
  <c r="H173" i="14"/>
  <c r="H172" i="14"/>
  <c r="H171" i="14"/>
  <c r="H170" i="14"/>
  <c r="H169" i="14"/>
  <c r="H168" i="14"/>
  <c r="H167" i="14"/>
  <c r="H166" i="14"/>
  <c r="H165" i="14"/>
  <c r="H164" i="14"/>
  <c r="H163" i="14"/>
  <c r="H162" i="14"/>
  <c r="H161" i="14"/>
  <c r="H160" i="14"/>
  <c r="H159" i="14"/>
  <c r="H158" i="14"/>
  <c r="H157" i="14"/>
  <c r="H156" i="14"/>
  <c r="H155" i="14"/>
  <c r="H154" i="14"/>
  <c r="H153" i="14"/>
  <c r="H152" i="14"/>
  <c r="H151" i="14"/>
  <c r="H150" i="14"/>
  <c r="H149" i="14"/>
  <c r="H148" i="14"/>
  <c r="H147" i="14"/>
  <c r="H146" i="14"/>
  <c r="H145" i="14"/>
  <c r="H144" i="14"/>
  <c r="H143" i="14"/>
  <c r="H142" i="14"/>
  <c r="H141" i="14"/>
  <c r="H140" i="14"/>
  <c r="H139" i="14"/>
  <c r="H138" i="14"/>
  <c r="H137" i="14"/>
  <c r="H136" i="14"/>
  <c r="H135" i="14"/>
  <c r="H134" i="14"/>
  <c r="H133" i="14"/>
  <c r="H132" i="14"/>
  <c r="H131" i="14"/>
  <c r="H130" i="14"/>
  <c r="H129" i="14"/>
  <c r="H128" i="14"/>
  <c r="H127" i="14"/>
  <c r="H126" i="14"/>
  <c r="H125" i="14"/>
  <c r="H124" i="14"/>
  <c r="H123" i="14"/>
  <c r="H122" i="14"/>
  <c r="H121" i="14"/>
  <c r="H120" i="14"/>
  <c r="H119" i="14"/>
  <c r="H118" i="14"/>
  <c r="H117" i="14"/>
  <c r="H116" i="14"/>
  <c r="H115" i="14"/>
  <c r="H114" i="14"/>
  <c r="H113" i="14"/>
  <c r="H112" i="14"/>
  <c r="H111" i="14"/>
  <c r="H110" i="14"/>
  <c r="H109" i="14"/>
  <c r="H108" i="14"/>
  <c r="H107" i="14"/>
  <c r="H106" i="14"/>
  <c r="H105" i="14"/>
  <c r="H104" i="14"/>
  <c r="H103" i="14"/>
  <c r="H102" i="14"/>
  <c r="H101" i="14"/>
  <c r="H100" i="14"/>
  <c r="H99" i="14"/>
  <c r="H98" i="14"/>
  <c r="H97" i="14"/>
  <c r="H96" i="14"/>
  <c r="H95" i="14"/>
  <c r="H94" i="14"/>
  <c r="H93" i="14"/>
  <c r="H92" i="14"/>
  <c r="H91" i="14"/>
  <c r="H90" i="14"/>
  <c r="H89" i="14"/>
  <c r="H88" i="14"/>
  <c r="H87" i="14"/>
  <c r="H86" i="14"/>
  <c r="H85" i="14"/>
  <c r="H84" i="14"/>
  <c r="H83" i="14"/>
  <c r="H82" i="14"/>
  <c r="H81" i="14"/>
  <c r="H80" i="14"/>
  <c r="H79" i="14"/>
  <c r="H78" i="14"/>
  <c r="H77" i="14"/>
  <c r="H76" i="14"/>
  <c r="H75" i="14"/>
  <c r="H74" i="14"/>
  <c r="H73" i="14"/>
  <c r="H72" i="14"/>
  <c r="H71" i="14"/>
  <c r="H70" i="14"/>
  <c r="H69" i="14"/>
  <c r="H68" i="14"/>
  <c r="H67" i="14"/>
  <c r="H66" i="14"/>
  <c r="H65" i="14"/>
  <c r="H64" i="14"/>
  <c r="H63" i="14"/>
  <c r="H62" i="14"/>
  <c r="H61" i="14"/>
  <c r="H60" i="14"/>
  <c r="H59" i="14"/>
  <c r="H58" i="14"/>
  <c r="H57" i="14"/>
  <c r="H56" i="14"/>
  <c r="H55" i="14"/>
  <c r="H54" i="14"/>
  <c r="H53" i="14"/>
  <c r="H52" i="14"/>
  <c r="H51" i="14"/>
  <c r="H50" i="14"/>
  <c r="H49" i="14"/>
  <c r="H48" i="14"/>
  <c r="H47" i="14"/>
  <c r="H46" i="14"/>
  <c r="H45" i="14"/>
  <c r="H44" i="14"/>
  <c r="H43" i="14"/>
  <c r="H42" i="14"/>
  <c r="H41" i="14"/>
  <c r="H40" i="14"/>
  <c r="H39" i="14"/>
  <c r="H38" i="14"/>
  <c r="H37" i="14"/>
  <c r="H36" i="14"/>
  <c r="H35" i="14"/>
  <c r="H34" i="14"/>
  <c r="H33" i="14"/>
  <c r="H32" i="14"/>
  <c r="H31" i="14"/>
  <c r="H30" i="14"/>
  <c r="H29" i="14"/>
  <c r="H28" i="14"/>
  <c r="H27" i="14"/>
  <c r="H26" i="14"/>
  <c r="H25" i="14"/>
  <c r="H24" i="14"/>
  <c r="H23" i="14"/>
  <c r="H22" i="14"/>
  <c r="H21" i="14"/>
  <c r="H20" i="14"/>
  <c r="H19" i="14"/>
  <c r="H18" i="14"/>
  <c r="H17" i="14"/>
  <c r="H16" i="14"/>
  <c r="H15" i="14"/>
  <c r="H14" i="14"/>
  <c r="H13" i="14"/>
  <c r="H12" i="14"/>
  <c r="H11" i="14"/>
  <c r="H10" i="14"/>
  <c r="H9" i="14"/>
  <c r="H8" i="14"/>
  <c r="H7" i="14"/>
  <c r="H6" i="14"/>
  <c r="H5" i="14"/>
  <c r="H154" i="13"/>
  <c r="H153" i="13"/>
  <c r="H152" i="13"/>
  <c r="H151" i="13"/>
  <c r="H150" i="13"/>
  <c r="H149" i="13"/>
  <c r="H148" i="13"/>
  <c r="H147" i="13"/>
  <c r="H146" i="13"/>
  <c r="H145" i="13"/>
  <c r="H144" i="13"/>
  <c r="H143" i="13"/>
  <c r="H142" i="13"/>
  <c r="H141" i="13"/>
  <c r="H140" i="13"/>
  <c r="H139" i="13"/>
  <c r="H138" i="13"/>
  <c r="H137" i="13"/>
  <c r="H136" i="13"/>
  <c r="H135" i="13"/>
  <c r="H134" i="13"/>
  <c r="H133" i="13"/>
  <c r="H132" i="13"/>
  <c r="H131" i="13"/>
  <c r="H130" i="13"/>
  <c r="H129" i="13"/>
  <c r="H128" i="13"/>
  <c r="H127" i="13"/>
  <c r="H126" i="13"/>
  <c r="H125" i="13"/>
  <c r="H124" i="13"/>
  <c r="H123" i="13"/>
  <c r="H122" i="13"/>
  <c r="H121" i="13"/>
  <c r="H120" i="13"/>
  <c r="H119" i="13"/>
  <c r="H118" i="13"/>
  <c r="H117" i="13"/>
  <c r="H116" i="13"/>
  <c r="H115" i="13"/>
  <c r="H114" i="13"/>
  <c r="H113" i="13"/>
  <c r="H112" i="13"/>
  <c r="H111" i="13"/>
  <c r="H110" i="13"/>
  <c r="H109" i="13"/>
  <c r="H108" i="13"/>
  <c r="H107" i="13"/>
  <c r="H106" i="13"/>
  <c r="H105" i="13"/>
  <c r="H104" i="13"/>
  <c r="H103" i="13"/>
  <c r="H102" i="13"/>
  <c r="H101" i="13"/>
  <c r="H100" i="13"/>
  <c r="H99" i="13"/>
  <c r="H98" i="13"/>
  <c r="H97" i="13"/>
  <c r="H96" i="13"/>
  <c r="H95" i="13"/>
  <c r="H94" i="13"/>
  <c r="H93" i="13"/>
  <c r="H92" i="13"/>
  <c r="H91" i="13"/>
  <c r="H90" i="13"/>
  <c r="H89" i="13"/>
  <c r="H88" i="13"/>
  <c r="H87" i="13"/>
  <c r="H86" i="13"/>
  <c r="H85" i="13"/>
  <c r="H84" i="13"/>
  <c r="H83" i="13"/>
  <c r="H82" i="13"/>
  <c r="H81" i="13"/>
  <c r="H80" i="13"/>
  <c r="H79" i="13"/>
  <c r="H78" i="13"/>
  <c r="H77" i="13"/>
  <c r="H76" i="13"/>
  <c r="H75" i="13"/>
  <c r="H74" i="13"/>
  <c r="H73" i="13"/>
  <c r="H72" i="13"/>
  <c r="H71" i="13"/>
  <c r="H70" i="13"/>
  <c r="H69" i="13"/>
  <c r="H68" i="13"/>
  <c r="H67" i="13"/>
  <c r="H66" i="13"/>
  <c r="H65" i="13"/>
  <c r="H64" i="13"/>
  <c r="H63" i="13"/>
  <c r="H62" i="13"/>
  <c r="H61" i="13"/>
  <c r="H60" i="13"/>
  <c r="H59" i="13"/>
  <c r="H58" i="13"/>
  <c r="H57" i="13"/>
  <c r="H56" i="13"/>
  <c r="H55" i="13"/>
  <c r="H54" i="13"/>
  <c r="H53" i="13"/>
  <c r="H52" i="13"/>
  <c r="H51" i="13"/>
  <c r="H50" i="13"/>
  <c r="H49" i="13"/>
  <c r="H48" i="13"/>
  <c r="H47" i="13"/>
  <c r="H46" i="13"/>
  <c r="H45" i="13"/>
  <c r="H44" i="13"/>
  <c r="H43" i="13"/>
  <c r="H42" i="13"/>
  <c r="H41" i="13"/>
  <c r="H40" i="13"/>
  <c r="H39" i="13"/>
  <c r="H38" i="13"/>
  <c r="H37" i="13"/>
  <c r="H36" i="13"/>
  <c r="H35" i="13"/>
  <c r="H34" i="13"/>
  <c r="H33" i="13"/>
  <c r="H32" i="13"/>
  <c r="H31" i="13"/>
  <c r="H30" i="13"/>
  <c r="H29" i="13"/>
  <c r="H28" i="13"/>
  <c r="H27" i="13"/>
  <c r="H26" i="13"/>
  <c r="H25" i="13"/>
  <c r="H24" i="13"/>
  <c r="H23" i="13"/>
  <c r="H22" i="13"/>
  <c r="H21" i="13"/>
  <c r="H20" i="13"/>
  <c r="H19" i="13"/>
  <c r="H18" i="13"/>
  <c r="H17" i="13"/>
  <c r="H16" i="13"/>
  <c r="H15" i="13"/>
  <c r="H14" i="13"/>
  <c r="H13" i="13"/>
  <c r="H12" i="13"/>
  <c r="H11" i="13"/>
  <c r="H10" i="13"/>
  <c r="H9" i="13"/>
  <c r="H8" i="13"/>
  <c r="H7" i="13"/>
  <c r="H6" i="13"/>
  <c r="H5" i="13"/>
  <c r="H152" i="12"/>
  <c r="H151" i="12"/>
  <c r="H150" i="12"/>
  <c r="H149" i="12"/>
  <c r="H148" i="12"/>
  <c r="H147" i="12"/>
  <c r="H146" i="12"/>
  <c r="H145" i="12"/>
  <c r="H144" i="12"/>
  <c r="H143" i="12"/>
  <c r="H142" i="12"/>
  <c r="H141" i="12"/>
  <c r="H140" i="12"/>
  <c r="H139" i="12"/>
  <c r="H138" i="12"/>
  <c r="H137" i="12"/>
  <c r="H136" i="12"/>
  <c r="H135" i="12"/>
  <c r="H134" i="12"/>
  <c r="H133" i="12"/>
  <c r="H132" i="12"/>
  <c r="H131" i="12"/>
  <c r="H130" i="12"/>
  <c r="H129" i="12"/>
  <c r="H128" i="12"/>
  <c r="H127" i="12"/>
  <c r="H126" i="12"/>
  <c r="H125" i="12"/>
  <c r="H124" i="12"/>
  <c r="H123" i="12"/>
  <c r="H122" i="12"/>
  <c r="H121" i="12"/>
  <c r="H120" i="12"/>
  <c r="H119" i="12"/>
  <c r="H118" i="12"/>
  <c r="H117" i="12"/>
  <c r="H116" i="12"/>
  <c r="H115" i="12"/>
  <c r="H114" i="12"/>
  <c r="H113" i="12"/>
  <c r="H112" i="12"/>
  <c r="H111" i="12"/>
  <c r="H110" i="12"/>
  <c r="H109" i="12"/>
  <c r="H108" i="12"/>
  <c r="H107" i="12"/>
  <c r="H106" i="12"/>
  <c r="H105" i="12"/>
  <c r="H104" i="12"/>
  <c r="H103" i="12"/>
  <c r="H102" i="12"/>
  <c r="H101" i="12"/>
  <c r="H100" i="12"/>
  <c r="H99" i="12"/>
  <c r="H98" i="12"/>
  <c r="H97" i="12"/>
  <c r="H96" i="12"/>
  <c r="H95" i="12"/>
  <c r="H94" i="12"/>
  <c r="H93" i="12"/>
  <c r="H92" i="12"/>
  <c r="H91" i="12"/>
  <c r="H90" i="12"/>
  <c r="H89" i="12"/>
  <c r="H88" i="12"/>
  <c r="H87" i="12"/>
  <c r="H86" i="12"/>
  <c r="H85" i="12"/>
  <c r="H84" i="12"/>
  <c r="H83" i="12"/>
  <c r="H82" i="12"/>
  <c r="H81" i="12"/>
  <c r="H80" i="12"/>
  <c r="H79" i="12"/>
  <c r="H78" i="12"/>
  <c r="H77" i="12"/>
  <c r="H76" i="12"/>
  <c r="H75" i="12"/>
  <c r="H74" i="12"/>
  <c r="H73" i="12"/>
  <c r="H72" i="12"/>
  <c r="H71" i="12"/>
  <c r="H70" i="12"/>
  <c r="H69" i="12"/>
  <c r="H68" i="12"/>
  <c r="H67" i="12"/>
  <c r="H66" i="12"/>
  <c r="H65" i="12"/>
  <c r="H64" i="12"/>
  <c r="H63" i="12"/>
  <c r="H62" i="12"/>
  <c r="H61" i="12"/>
  <c r="H60" i="12"/>
  <c r="H59" i="12"/>
  <c r="H58" i="12"/>
  <c r="H57" i="12"/>
  <c r="H56" i="12"/>
  <c r="H55" i="12"/>
  <c r="H54" i="12"/>
  <c r="H53" i="12"/>
  <c r="H52" i="12"/>
  <c r="H51" i="12"/>
  <c r="H50" i="12"/>
  <c r="H49" i="12"/>
  <c r="H48" i="12"/>
  <c r="H47" i="12"/>
  <c r="H46" i="12"/>
  <c r="H45" i="12"/>
  <c r="H44" i="12"/>
  <c r="H43" i="12"/>
  <c r="H42" i="12"/>
  <c r="H41" i="12"/>
  <c r="H40" i="12"/>
  <c r="H39" i="12"/>
  <c r="H38" i="12"/>
  <c r="H37" i="12"/>
  <c r="H36" i="12"/>
  <c r="H35" i="12"/>
  <c r="H34" i="12"/>
  <c r="H33" i="12"/>
  <c r="H32" i="12"/>
  <c r="H31" i="12"/>
  <c r="H30" i="12"/>
  <c r="H29" i="12"/>
  <c r="H28" i="12"/>
  <c r="H27" i="12"/>
  <c r="H26" i="12"/>
  <c r="H25" i="12"/>
  <c r="H24" i="12"/>
  <c r="H23" i="12"/>
  <c r="H22" i="12"/>
  <c r="H21" i="12"/>
  <c r="H20" i="12"/>
  <c r="H19" i="12"/>
  <c r="H18" i="12"/>
  <c r="H17" i="12"/>
  <c r="H16" i="12"/>
  <c r="H15" i="12"/>
  <c r="H14" i="12"/>
  <c r="H13" i="12"/>
  <c r="H12" i="12"/>
  <c r="H11" i="12"/>
  <c r="H10" i="12"/>
  <c r="H9" i="12"/>
  <c r="H8" i="12"/>
  <c r="H7" i="12"/>
  <c r="H6" i="12"/>
  <c r="H5" i="12"/>
  <c r="G184" i="10"/>
  <c r="G183" i="10"/>
  <c r="G182" i="10"/>
  <c r="G181" i="10"/>
  <c r="G180" i="10"/>
  <c r="G179" i="10"/>
  <c r="G178" i="10"/>
  <c r="G177" i="10"/>
  <c r="G176" i="10"/>
  <c r="G175" i="10"/>
  <c r="G174" i="10"/>
  <c r="G173" i="10"/>
  <c r="G172" i="10"/>
  <c r="G171" i="10"/>
  <c r="G170" i="10"/>
  <c r="G169" i="10"/>
  <c r="G168" i="10"/>
  <c r="G167" i="10"/>
  <c r="G166" i="10"/>
  <c r="G165" i="10"/>
  <c r="G164" i="10"/>
  <c r="G163" i="10"/>
  <c r="G162" i="10"/>
  <c r="G161" i="10"/>
  <c r="G160" i="10"/>
  <c r="G159" i="10"/>
  <c r="G158" i="10"/>
  <c r="G157" i="10"/>
  <c r="G156" i="10"/>
  <c r="G155" i="10"/>
  <c r="G154" i="10"/>
  <c r="G153" i="10"/>
  <c r="G152" i="10"/>
  <c r="G151" i="10"/>
  <c r="G150" i="10"/>
  <c r="G149" i="10"/>
  <c r="G148" i="10"/>
  <c r="G147" i="10"/>
  <c r="G146" i="10"/>
  <c r="G145" i="10"/>
  <c r="G144" i="10"/>
  <c r="G143" i="10"/>
  <c r="G142" i="10"/>
  <c r="G141" i="10"/>
  <c r="G140" i="10"/>
  <c r="G139" i="10"/>
  <c r="G138" i="10"/>
  <c r="G137" i="10"/>
  <c r="G136" i="10"/>
  <c r="G135" i="10"/>
  <c r="G134" i="10"/>
  <c r="G133" i="10"/>
  <c r="G132" i="10"/>
  <c r="G131" i="10"/>
  <c r="G130" i="10"/>
  <c r="G129" i="10"/>
  <c r="G128" i="10"/>
  <c r="G127" i="10"/>
  <c r="G126" i="10"/>
  <c r="G125" i="10"/>
  <c r="G124" i="10"/>
  <c r="G123" i="10"/>
  <c r="G122" i="10"/>
  <c r="G121" i="10"/>
  <c r="G120" i="10"/>
  <c r="G119" i="10"/>
  <c r="G118" i="10"/>
  <c r="G117" i="10"/>
  <c r="G116" i="10"/>
  <c r="G115" i="10"/>
  <c r="G114" i="10"/>
  <c r="G113" i="10"/>
  <c r="G112" i="10"/>
  <c r="G111" i="10"/>
  <c r="G110" i="10"/>
  <c r="G109" i="10"/>
  <c r="G108" i="10"/>
  <c r="G107" i="10"/>
  <c r="G106" i="10"/>
  <c r="G105" i="10"/>
  <c r="G104" i="10"/>
  <c r="G103" i="10"/>
  <c r="G102" i="10"/>
  <c r="G101" i="10"/>
  <c r="G100" i="10"/>
  <c r="G99" i="10"/>
  <c r="G98" i="10"/>
  <c r="G97" i="10"/>
  <c r="G96" i="10"/>
  <c r="G95" i="10"/>
  <c r="G94" i="10"/>
  <c r="G93" i="10"/>
  <c r="G92" i="10"/>
  <c r="G91" i="10"/>
  <c r="G90" i="10"/>
  <c r="G89" i="10"/>
  <c r="G88" i="10"/>
  <c r="G87" i="10"/>
  <c r="G86" i="10"/>
  <c r="G85" i="10"/>
  <c r="G84" i="10"/>
  <c r="G83" i="10"/>
  <c r="G82" i="10"/>
  <c r="G81" i="10"/>
  <c r="G80" i="10"/>
  <c r="G79" i="10"/>
  <c r="G78" i="10"/>
  <c r="G77" i="10"/>
  <c r="G76" i="10"/>
  <c r="G75" i="10"/>
  <c r="G74" i="10"/>
  <c r="G73" i="10"/>
  <c r="G72" i="10"/>
  <c r="G71" i="10"/>
  <c r="G70" i="10"/>
  <c r="G69" i="10"/>
  <c r="G68" i="10"/>
  <c r="G67" i="10"/>
  <c r="G66" i="10"/>
  <c r="G65" i="10"/>
  <c r="G64" i="10"/>
  <c r="G63" i="10"/>
  <c r="G62" i="10"/>
  <c r="G61" i="10"/>
  <c r="G60" i="10"/>
  <c r="G59" i="10"/>
  <c r="G58" i="10"/>
  <c r="G57" i="10"/>
  <c r="G56" i="10"/>
  <c r="G55" i="10"/>
  <c r="G54" i="10"/>
  <c r="G53" i="10"/>
  <c r="G52" i="10"/>
  <c r="G51" i="10"/>
  <c r="G50" i="10"/>
  <c r="G49" i="10"/>
  <c r="G48" i="10"/>
  <c r="G47" i="10"/>
  <c r="G46" i="10"/>
  <c r="G45" i="10"/>
  <c r="G44" i="10"/>
  <c r="G43" i="10"/>
  <c r="G42" i="10"/>
  <c r="G41" i="10"/>
  <c r="G40" i="10"/>
  <c r="G39" i="10"/>
  <c r="G38" i="10"/>
  <c r="G37" i="10"/>
  <c r="G36" i="10"/>
  <c r="G35" i="10"/>
  <c r="G34" i="10"/>
  <c r="G33" i="10"/>
  <c r="G32" i="10"/>
  <c r="G31" i="10"/>
  <c r="G30" i="10"/>
  <c r="G29" i="10"/>
  <c r="G28" i="10"/>
  <c r="G27" i="10"/>
  <c r="G26" i="10"/>
  <c r="G25" i="10"/>
  <c r="G24" i="10"/>
  <c r="G23" i="10"/>
  <c r="G22" i="10"/>
  <c r="G21" i="10"/>
  <c r="G20" i="10"/>
  <c r="G19" i="10"/>
  <c r="G18" i="10"/>
  <c r="G17" i="10"/>
  <c r="G16" i="10"/>
  <c r="G15" i="10"/>
  <c r="G14" i="10"/>
  <c r="G13" i="10"/>
  <c r="G12" i="10"/>
  <c r="G11" i="10"/>
  <c r="G10" i="10"/>
  <c r="G9" i="10"/>
  <c r="G8" i="10"/>
  <c r="G7" i="10"/>
  <c r="G6" i="10"/>
  <c r="G5" i="10"/>
  <c r="G184" i="9"/>
  <c r="G183" i="9"/>
  <c r="G182" i="9"/>
  <c r="G181" i="9"/>
  <c r="G180" i="9"/>
  <c r="G179" i="9"/>
  <c r="G178" i="9"/>
  <c r="G177" i="9"/>
  <c r="G176" i="9"/>
  <c r="G175" i="9"/>
  <c r="G174" i="9"/>
  <c r="G173" i="9"/>
  <c r="G172" i="9"/>
  <c r="G171" i="9"/>
  <c r="G170" i="9"/>
  <c r="G169" i="9"/>
  <c r="G168" i="9"/>
  <c r="G167" i="9"/>
  <c r="G166" i="9"/>
  <c r="G165" i="9"/>
  <c r="G164" i="9"/>
  <c r="G163" i="9"/>
  <c r="G162" i="9"/>
  <c r="G161" i="9"/>
  <c r="G160" i="9"/>
  <c r="G159" i="9"/>
  <c r="G158" i="9"/>
  <c r="G157" i="9"/>
  <c r="G156" i="9"/>
  <c r="G155" i="9"/>
  <c r="G154" i="9"/>
  <c r="G153" i="9"/>
  <c r="G152" i="9"/>
  <c r="G151" i="9"/>
  <c r="G150" i="9"/>
  <c r="G149" i="9"/>
  <c r="G148" i="9"/>
  <c r="G147" i="9"/>
  <c r="G146" i="9"/>
  <c r="G145" i="9"/>
  <c r="G144" i="9"/>
  <c r="G143" i="9"/>
  <c r="G142" i="9"/>
  <c r="G141" i="9"/>
  <c r="G140" i="9"/>
  <c r="G139" i="9"/>
  <c r="G138" i="9"/>
  <c r="G137" i="9"/>
  <c r="G136" i="9"/>
  <c r="G135" i="9"/>
  <c r="G134" i="9"/>
  <c r="G133" i="9"/>
  <c r="G132" i="9"/>
  <c r="G131" i="9"/>
  <c r="G130" i="9"/>
  <c r="G129" i="9"/>
  <c r="G128" i="9"/>
  <c r="G127" i="9"/>
  <c r="G126" i="9"/>
  <c r="G125" i="9"/>
  <c r="G124" i="9"/>
  <c r="G123" i="9"/>
  <c r="G122" i="9"/>
  <c r="G121" i="9"/>
  <c r="G120" i="9"/>
  <c r="G119" i="9"/>
  <c r="G118" i="9"/>
  <c r="G117" i="9"/>
  <c r="G116" i="9"/>
  <c r="G115" i="9"/>
  <c r="G114" i="9"/>
  <c r="G113" i="9"/>
  <c r="G112" i="9"/>
  <c r="G111" i="9"/>
  <c r="G110" i="9"/>
  <c r="G109" i="9"/>
  <c r="G108" i="9"/>
  <c r="G107" i="9"/>
  <c r="G106" i="9"/>
  <c r="G105" i="9"/>
  <c r="G104" i="9"/>
  <c r="G103" i="9"/>
  <c r="G102" i="9"/>
  <c r="G101" i="9"/>
  <c r="G100" i="9"/>
  <c r="G99" i="9"/>
  <c r="G98" i="9"/>
  <c r="G97" i="9"/>
  <c r="G96" i="9"/>
  <c r="G95" i="9"/>
  <c r="G94" i="9"/>
  <c r="G93" i="9"/>
  <c r="G92" i="9"/>
  <c r="G91" i="9"/>
  <c r="G90" i="9"/>
  <c r="G89" i="9"/>
  <c r="G88" i="9"/>
  <c r="G87" i="9"/>
  <c r="G86" i="9"/>
  <c r="G85" i="9"/>
  <c r="G84" i="9"/>
  <c r="G83" i="9"/>
  <c r="G82" i="9"/>
  <c r="G81" i="9"/>
  <c r="G80" i="9"/>
  <c r="G79" i="9"/>
  <c r="G78" i="9"/>
  <c r="G77" i="9"/>
  <c r="G76" i="9"/>
  <c r="G75" i="9"/>
  <c r="G74" i="9"/>
  <c r="G73" i="9"/>
  <c r="G72" i="9"/>
  <c r="G71" i="9"/>
  <c r="G70" i="9"/>
  <c r="G69" i="9"/>
  <c r="G68" i="9"/>
  <c r="G67" i="9"/>
  <c r="G66" i="9"/>
  <c r="G65" i="9"/>
  <c r="G64" i="9"/>
  <c r="G63" i="9"/>
  <c r="G62" i="9"/>
  <c r="G61" i="9"/>
  <c r="G60" i="9"/>
  <c r="G59" i="9"/>
  <c r="G58" i="9"/>
  <c r="G57" i="9"/>
  <c r="G56" i="9"/>
  <c r="G55" i="9"/>
  <c r="G54" i="9"/>
  <c r="G53" i="9"/>
  <c r="G52" i="9"/>
  <c r="G51" i="9"/>
  <c r="G50" i="9"/>
  <c r="G49" i="9"/>
  <c r="G48" i="9"/>
  <c r="G47" i="9"/>
  <c r="G46" i="9"/>
  <c r="G45" i="9"/>
  <c r="G44" i="9"/>
  <c r="G43" i="9"/>
  <c r="G42" i="9"/>
  <c r="G41" i="9"/>
  <c r="G40" i="9"/>
  <c r="G39" i="9"/>
  <c r="G38" i="9"/>
  <c r="G37" i="9"/>
  <c r="G36" i="9"/>
  <c r="G35" i="9"/>
  <c r="G34" i="9"/>
  <c r="G33" i="9"/>
  <c r="G32" i="9"/>
  <c r="G31" i="9"/>
  <c r="G30" i="9"/>
  <c r="G29" i="9"/>
  <c r="G28" i="9"/>
  <c r="G27" i="9"/>
  <c r="G26" i="9"/>
  <c r="G25" i="9"/>
  <c r="G24" i="9"/>
  <c r="G23" i="9"/>
  <c r="G22" i="9"/>
  <c r="G21" i="9"/>
  <c r="G20" i="9"/>
  <c r="G19" i="9"/>
  <c r="G18" i="9"/>
  <c r="G17" i="9"/>
  <c r="G16" i="9"/>
  <c r="G15" i="9"/>
  <c r="G14" i="9"/>
  <c r="G13" i="9"/>
  <c r="G12" i="9"/>
  <c r="G11" i="9"/>
  <c r="G10" i="9"/>
  <c r="G9" i="9"/>
  <c r="G8" i="9"/>
  <c r="G7" i="9"/>
  <c r="G6" i="9"/>
  <c r="G5" i="9"/>
  <c r="G184" i="8"/>
  <c r="G183" i="8"/>
  <c r="G182" i="8"/>
  <c r="G181" i="8"/>
  <c r="G180" i="8"/>
  <c r="G179" i="8"/>
  <c r="G178" i="8"/>
  <c r="G177" i="8"/>
  <c r="G176" i="8"/>
  <c r="G175" i="8"/>
  <c r="G174" i="8"/>
  <c r="G173" i="8"/>
  <c r="G172" i="8"/>
  <c r="G171" i="8"/>
  <c r="G170" i="8"/>
  <c r="G169" i="8"/>
  <c r="G168" i="8"/>
  <c r="G167" i="8"/>
  <c r="G166" i="8"/>
  <c r="G165" i="8"/>
  <c r="G164" i="8"/>
  <c r="G163" i="8"/>
  <c r="G162" i="8"/>
  <c r="G161" i="8"/>
  <c r="G160" i="8"/>
  <c r="G159" i="8"/>
  <c r="G158" i="8"/>
  <c r="G157" i="8"/>
  <c r="G156" i="8"/>
  <c r="G155" i="8"/>
  <c r="G154" i="8"/>
  <c r="G153" i="8"/>
  <c r="G152" i="8"/>
  <c r="G151" i="8"/>
  <c r="G150" i="8"/>
  <c r="G149" i="8"/>
  <c r="G148" i="8"/>
  <c r="G147" i="8"/>
  <c r="G146" i="8"/>
  <c r="G145" i="8"/>
  <c r="G144" i="8"/>
  <c r="G143" i="8"/>
  <c r="G142" i="8"/>
  <c r="G141" i="8"/>
  <c r="G140" i="8"/>
  <c r="G139" i="8"/>
  <c r="G138" i="8"/>
  <c r="G137" i="8"/>
  <c r="G136" i="8"/>
  <c r="G135" i="8"/>
  <c r="G134" i="8"/>
  <c r="G133" i="8"/>
  <c r="G132" i="8"/>
  <c r="G131" i="8"/>
  <c r="G130" i="8"/>
  <c r="G129" i="8"/>
  <c r="G128" i="8"/>
  <c r="G127" i="8"/>
  <c r="G126" i="8"/>
  <c r="G125" i="8"/>
  <c r="G124" i="8"/>
  <c r="G123" i="8"/>
  <c r="G122" i="8"/>
  <c r="G121" i="8"/>
  <c r="G120" i="8"/>
  <c r="G119" i="8"/>
  <c r="G118" i="8"/>
  <c r="G117" i="8"/>
  <c r="G116" i="8"/>
  <c r="G115" i="8"/>
  <c r="G114" i="8"/>
  <c r="G113" i="8"/>
  <c r="G112" i="8"/>
  <c r="G111" i="8"/>
  <c r="G110" i="8"/>
  <c r="G109" i="8"/>
  <c r="G108" i="8"/>
  <c r="G107" i="8"/>
  <c r="G106" i="8"/>
  <c r="G105" i="8"/>
  <c r="G104" i="8"/>
  <c r="G103" i="8"/>
  <c r="G102" i="8"/>
  <c r="G101" i="8"/>
  <c r="G100" i="8"/>
  <c r="G99" i="8"/>
  <c r="G98" i="8"/>
  <c r="G97" i="8"/>
  <c r="G96" i="8"/>
  <c r="G95" i="8"/>
  <c r="G94" i="8"/>
  <c r="G93" i="8"/>
  <c r="G92" i="8"/>
  <c r="G91" i="8"/>
  <c r="G90" i="8"/>
  <c r="G89" i="8"/>
  <c r="G88" i="8"/>
  <c r="G87" i="8"/>
  <c r="G86" i="8"/>
  <c r="G85" i="8"/>
  <c r="G84" i="8"/>
  <c r="G83" i="8"/>
  <c r="G82" i="8"/>
  <c r="G81" i="8"/>
  <c r="G80" i="8"/>
  <c r="G79" i="8"/>
  <c r="G78" i="8"/>
  <c r="G77" i="8"/>
  <c r="G76" i="8"/>
  <c r="G75" i="8"/>
  <c r="G74" i="8"/>
  <c r="G73" i="8"/>
  <c r="G72" i="8"/>
  <c r="G71" i="8"/>
  <c r="G70" i="8"/>
  <c r="G69" i="8"/>
  <c r="G68" i="8"/>
  <c r="G67" i="8"/>
  <c r="G66" i="8"/>
  <c r="G65" i="8"/>
  <c r="G64" i="8"/>
  <c r="G63" i="8"/>
  <c r="G62" i="8"/>
  <c r="G61" i="8"/>
  <c r="G60" i="8"/>
  <c r="G59" i="8"/>
  <c r="G58" i="8"/>
  <c r="G57" i="8"/>
  <c r="G56" i="8"/>
  <c r="G55" i="8"/>
  <c r="G54" i="8"/>
  <c r="G53" i="8"/>
  <c r="G52" i="8"/>
  <c r="G51" i="8"/>
  <c r="G50" i="8"/>
  <c r="G49" i="8"/>
  <c r="G48" i="8"/>
  <c r="G47" i="8"/>
  <c r="G46" i="8"/>
  <c r="G45" i="8"/>
  <c r="G44" i="8"/>
  <c r="G43" i="8"/>
  <c r="G42" i="8"/>
  <c r="G41" i="8"/>
  <c r="G40" i="8"/>
  <c r="G39" i="8"/>
  <c r="G38" i="8"/>
  <c r="G37" i="8"/>
  <c r="G36" i="8"/>
  <c r="G35" i="8"/>
  <c r="G34" i="8"/>
  <c r="G33" i="8"/>
  <c r="G32" i="8"/>
  <c r="G31" i="8"/>
  <c r="G30" i="8"/>
  <c r="G29" i="8"/>
  <c r="G28" i="8"/>
  <c r="G27" i="8"/>
  <c r="G26" i="8"/>
  <c r="G25" i="8"/>
  <c r="G24" i="8"/>
  <c r="G23" i="8"/>
  <c r="G22" i="8"/>
  <c r="G21" i="8"/>
  <c r="G20" i="8"/>
  <c r="G19" i="8"/>
  <c r="G18" i="8"/>
  <c r="G17" i="8"/>
  <c r="G16" i="8"/>
  <c r="G15" i="8"/>
  <c r="G14" i="8"/>
  <c r="G13" i="8"/>
  <c r="G12" i="8"/>
  <c r="G11" i="8"/>
  <c r="G10" i="8"/>
  <c r="G9" i="8"/>
  <c r="G8" i="8"/>
  <c r="G7" i="8"/>
  <c r="G6" i="8"/>
  <c r="G5" i="8"/>
  <c r="G184" i="7"/>
  <c r="G183" i="7"/>
  <c r="G182" i="7"/>
  <c r="G181" i="7"/>
  <c r="G180" i="7"/>
  <c r="G179" i="7"/>
  <c r="G178" i="7"/>
  <c r="G177" i="7"/>
  <c r="G176" i="7"/>
  <c r="G175" i="7"/>
  <c r="G174" i="7"/>
  <c r="G173" i="7"/>
  <c r="G172" i="7"/>
  <c r="G171" i="7"/>
  <c r="G170" i="7"/>
  <c r="G169" i="7"/>
  <c r="G168" i="7"/>
  <c r="G167" i="7"/>
  <c r="G166" i="7"/>
  <c r="G165" i="7"/>
  <c r="G164" i="7"/>
  <c r="G163" i="7"/>
  <c r="G162" i="7"/>
  <c r="G161" i="7"/>
  <c r="G160" i="7"/>
  <c r="G159" i="7"/>
  <c r="G158" i="7"/>
  <c r="G157" i="7"/>
  <c r="G156" i="7"/>
  <c r="G155" i="7"/>
  <c r="G154" i="7"/>
  <c r="G153" i="7"/>
  <c r="G152" i="7"/>
  <c r="G151" i="7"/>
  <c r="G150" i="7"/>
  <c r="G149" i="7"/>
  <c r="G148" i="7"/>
  <c r="G147" i="7"/>
  <c r="G146" i="7"/>
  <c r="G145" i="7"/>
  <c r="G144" i="7"/>
  <c r="G143" i="7"/>
  <c r="G142" i="7"/>
  <c r="G141" i="7"/>
  <c r="G140" i="7"/>
  <c r="G139" i="7"/>
  <c r="G138" i="7"/>
  <c r="G137" i="7"/>
  <c r="G136" i="7"/>
  <c r="G135" i="7"/>
  <c r="G134" i="7"/>
  <c r="G133" i="7"/>
  <c r="G132" i="7"/>
  <c r="G131" i="7"/>
  <c r="G130" i="7"/>
  <c r="G129" i="7"/>
  <c r="G128" i="7"/>
  <c r="G127" i="7"/>
  <c r="G126" i="7"/>
  <c r="G125" i="7"/>
  <c r="G124" i="7"/>
  <c r="G123" i="7"/>
  <c r="G122" i="7"/>
  <c r="G121" i="7"/>
  <c r="G120" i="7"/>
  <c r="G119" i="7"/>
  <c r="G118" i="7"/>
  <c r="G117" i="7"/>
  <c r="G116" i="7"/>
  <c r="G115" i="7"/>
  <c r="G114" i="7"/>
  <c r="G113" i="7"/>
  <c r="G112" i="7"/>
  <c r="G111" i="7"/>
  <c r="G110" i="7"/>
  <c r="G109" i="7"/>
  <c r="G108" i="7"/>
  <c r="G107" i="7"/>
  <c r="G106" i="7"/>
  <c r="G105" i="7"/>
  <c r="G104" i="7"/>
  <c r="G103" i="7"/>
  <c r="G102" i="7"/>
  <c r="G101" i="7"/>
  <c r="G100" i="7"/>
  <c r="G99" i="7"/>
  <c r="G98" i="7"/>
  <c r="G97" i="7"/>
  <c r="G96" i="7"/>
  <c r="G95" i="7"/>
  <c r="G94" i="7"/>
  <c r="G93" i="7"/>
  <c r="G92" i="7"/>
  <c r="G91" i="7"/>
  <c r="G90" i="7"/>
  <c r="G89" i="7"/>
  <c r="G88" i="7"/>
  <c r="G87" i="7"/>
  <c r="G86" i="7"/>
  <c r="G85" i="7"/>
  <c r="G84" i="7"/>
  <c r="G83" i="7"/>
  <c r="G82" i="7"/>
  <c r="G81" i="7"/>
  <c r="G80" i="7"/>
  <c r="G79" i="7"/>
  <c r="G78" i="7"/>
  <c r="G77" i="7"/>
  <c r="G76" i="7"/>
  <c r="G75" i="7"/>
  <c r="G74" i="7"/>
  <c r="G73" i="7"/>
  <c r="G72" i="7"/>
  <c r="G71" i="7"/>
  <c r="G70" i="7"/>
  <c r="G69" i="7"/>
  <c r="G68" i="7"/>
  <c r="G67" i="7"/>
  <c r="G66" i="7"/>
  <c r="G65" i="7"/>
  <c r="G64" i="7"/>
  <c r="G63" i="7"/>
  <c r="G62" i="7"/>
  <c r="G61" i="7"/>
  <c r="G60" i="7"/>
  <c r="G59" i="7"/>
  <c r="G58" i="7"/>
  <c r="G57" i="7"/>
  <c r="G56" i="7"/>
  <c r="G55" i="7"/>
  <c r="G54" i="7"/>
  <c r="G53" i="7"/>
  <c r="G52" i="7"/>
  <c r="G51" i="7"/>
  <c r="G50" i="7"/>
  <c r="G49" i="7"/>
  <c r="G48" i="7"/>
  <c r="G47" i="7"/>
  <c r="G46" i="7"/>
  <c r="G45" i="7"/>
  <c r="G44" i="7"/>
  <c r="G43" i="7"/>
  <c r="G42" i="7"/>
  <c r="G41" i="7"/>
  <c r="G40" i="7"/>
  <c r="G39" i="7"/>
  <c r="G38" i="7"/>
  <c r="G37" i="7"/>
  <c r="G36" i="7"/>
  <c r="G35" i="7"/>
  <c r="G34" i="7"/>
  <c r="G33" i="7"/>
  <c r="G32" i="7"/>
  <c r="G31" i="7"/>
  <c r="G30" i="7"/>
  <c r="G29" i="7"/>
  <c r="G28" i="7"/>
  <c r="G27" i="7"/>
  <c r="G26" i="7"/>
  <c r="G25" i="7"/>
  <c r="G24" i="7"/>
  <c r="G23" i="7"/>
  <c r="G22" i="7"/>
  <c r="G21" i="7"/>
  <c r="G20" i="7"/>
  <c r="G19" i="7"/>
  <c r="G18" i="7"/>
  <c r="G17" i="7"/>
  <c r="G16" i="7"/>
  <c r="G15" i="7"/>
  <c r="G14" i="7"/>
  <c r="G13" i="7"/>
  <c r="G12" i="7"/>
  <c r="G11" i="7"/>
  <c r="G10" i="7"/>
  <c r="G9" i="7"/>
  <c r="G8" i="7"/>
  <c r="G7" i="7"/>
  <c r="G6" i="7"/>
  <c r="G5" i="7"/>
  <c r="H154" i="6"/>
  <c r="H153" i="6"/>
  <c r="H152" i="6"/>
  <c r="H151" i="6"/>
  <c r="H150" i="6"/>
  <c r="H149" i="6"/>
  <c r="H148" i="6"/>
  <c r="H147" i="6"/>
  <c r="H146" i="6"/>
  <c r="H145" i="6"/>
  <c r="H144" i="6"/>
  <c r="H143" i="6"/>
  <c r="H142" i="6"/>
  <c r="H141" i="6"/>
  <c r="H140" i="6"/>
  <c r="H139" i="6"/>
  <c r="H138" i="6"/>
  <c r="H137" i="6"/>
  <c r="H136" i="6"/>
  <c r="H135" i="6"/>
  <c r="H134" i="6"/>
  <c r="H133" i="6"/>
  <c r="H132" i="6"/>
  <c r="H131" i="6"/>
  <c r="H130" i="6"/>
  <c r="H129" i="6"/>
  <c r="H128" i="6"/>
  <c r="H127" i="6"/>
  <c r="H126" i="6"/>
  <c r="H125" i="6"/>
  <c r="H124" i="6"/>
  <c r="H123" i="6"/>
  <c r="H122" i="6"/>
  <c r="H121" i="6"/>
  <c r="H120" i="6"/>
  <c r="H119" i="6"/>
  <c r="H118" i="6"/>
  <c r="H117" i="6"/>
  <c r="H116" i="6"/>
  <c r="H115" i="6"/>
  <c r="H114" i="6"/>
  <c r="H113" i="6"/>
  <c r="H112" i="6"/>
  <c r="H111" i="6"/>
  <c r="H110" i="6"/>
  <c r="H109" i="6"/>
  <c r="H108" i="6"/>
  <c r="H107" i="6"/>
  <c r="H106" i="6"/>
  <c r="H105" i="6"/>
  <c r="H104" i="6"/>
  <c r="H103" i="6"/>
  <c r="H102" i="6"/>
  <c r="H101" i="6"/>
  <c r="H100" i="6"/>
  <c r="H99" i="6"/>
  <c r="H98" i="6"/>
  <c r="H97" i="6"/>
  <c r="H96" i="6"/>
  <c r="H95" i="6"/>
  <c r="H94" i="6"/>
  <c r="H93" i="6"/>
  <c r="H92" i="6"/>
  <c r="H91" i="6"/>
  <c r="H90" i="6"/>
  <c r="H89" i="6"/>
  <c r="H88" i="6"/>
  <c r="H87" i="6"/>
  <c r="H86" i="6"/>
  <c r="H85" i="6"/>
  <c r="H84" i="6"/>
  <c r="H83" i="6"/>
  <c r="H82" i="6"/>
  <c r="H81" i="6"/>
  <c r="H80" i="6"/>
  <c r="H79" i="6"/>
  <c r="H78" i="6"/>
  <c r="H77" i="6"/>
  <c r="H76" i="6"/>
  <c r="H75" i="6"/>
  <c r="H74" i="6"/>
  <c r="H73" i="6"/>
  <c r="H72" i="6"/>
  <c r="H71" i="6"/>
  <c r="H70" i="6"/>
  <c r="H69" i="6"/>
  <c r="H68" i="6"/>
  <c r="H67" i="6"/>
  <c r="H66" i="6"/>
  <c r="H65" i="6"/>
  <c r="H64" i="6"/>
  <c r="H63" i="6"/>
  <c r="H62" i="6"/>
  <c r="H61" i="6"/>
  <c r="H60" i="6"/>
  <c r="H59" i="6"/>
  <c r="H58" i="6"/>
  <c r="H57" i="6"/>
  <c r="H56" i="6"/>
  <c r="H55" i="6"/>
  <c r="H54" i="6"/>
  <c r="H53" i="6"/>
  <c r="H52" i="6"/>
  <c r="H51" i="6"/>
  <c r="H50" i="6"/>
  <c r="H49" i="6"/>
  <c r="H48" i="6"/>
  <c r="H47" i="6"/>
  <c r="H46" i="6"/>
  <c r="H45" i="6"/>
  <c r="H44" i="6"/>
  <c r="H43" i="6"/>
  <c r="H42" i="6"/>
  <c r="H41" i="6"/>
  <c r="H40" i="6"/>
  <c r="H39" i="6"/>
  <c r="H38" i="6"/>
  <c r="H37" i="6"/>
  <c r="H36" i="6"/>
  <c r="H35" i="6"/>
  <c r="H34" i="6"/>
  <c r="H33" i="6"/>
  <c r="H32" i="6"/>
  <c r="H31" i="6"/>
  <c r="H30" i="6"/>
  <c r="H29" i="6"/>
  <c r="H28" i="6"/>
  <c r="H27" i="6"/>
  <c r="H26" i="6"/>
  <c r="H25" i="6"/>
  <c r="H24" i="6"/>
  <c r="H23" i="6"/>
  <c r="H22" i="6"/>
  <c r="H21" i="6"/>
  <c r="H20" i="6"/>
  <c r="H19" i="6"/>
  <c r="H18" i="6"/>
  <c r="H17" i="6"/>
  <c r="H16" i="6"/>
  <c r="H15" i="6"/>
  <c r="H14" i="6"/>
  <c r="H13" i="6"/>
  <c r="H12" i="6"/>
  <c r="H11" i="6"/>
  <c r="H10" i="6"/>
  <c r="H9" i="6"/>
  <c r="H8" i="6"/>
  <c r="H7" i="6"/>
  <c r="H6" i="6"/>
  <c r="H5" i="6"/>
  <c r="G184" i="4"/>
  <c r="G183" i="4"/>
  <c r="G182" i="4"/>
  <c r="G181" i="4"/>
  <c r="G180" i="4"/>
  <c r="G179" i="4"/>
  <c r="G178" i="4"/>
  <c r="G177" i="4"/>
  <c r="G176" i="4"/>
  <c r="G175" i="4"/>
  <c r="G174" i="4"/>
  <c r="G173" i="4"/>
  <c r="G172" i="4"/>
  <c r="G171" i="4"/>
  <c r="G170" i="4"/>
  <c r="G169" i="4"/>
  <c r="G168" i="4"/>
  <c r="G167" i="4"/>
  <c r="G166" i="4"/>
  <c r="G165" i="4"/>
  <c r="G164" i="4"/>
  <c r="G163" i="4"/>
  <c r="G162" i="4"/>
  <c r="G161" i="4"/>
  <c r="G160" i="4"/>
  <c r="G159" i="4"/>
  <c r="G158" i="4"/>
  <c r="G157" i="4"/>
  <c r="G156" i="4"/>
  <c r="G155" i="4"/>
  <c r="G154" i="4"/>
  <c r="G153" i="4"/>
  <c r="G152" i="4"/>
  <c r="G151" i="4"/>
  <c r="G150" i="4"/>
  <c r="G149" i="4"/>
  <c r="G148" i="4"/>
  <c r="G147" i="4"/>
  <c r="G146" i="4"/>
  <c r="G145" i="4"/>
  <c r="G144" i="4"/>
  <c r="G143" i="4"/>
  <c r="G142" i="4"/>
  <c r="G141" i="4"/>
  <c r="G140" i="4"/>
  <c r="G139" i="4"/>
  <c r="G138" i="4"/>
  <c r="G137" i="4"/>
  <c r="G136" i="4"/>
  <c r="G135" i="4"/>
  <c r="G134" i="4"/>
  <c r="G133" i="4"/>
  <c r="G132" i="4"/>
  <c r="G131" i="4"/>
  <c r="G130" i="4"/>
  <c r="G129" i="4"/>
  <c r="G128" i="4"/>
  <c r="G127" i="4"/>
  <c r="G126" i="4"/>
  <c r="G125" i="4"/>
  <c r="G124" i="4"/>
  <c r="G123" i="4"/>
  <c r="G122" i="4"/>
  <c r="G121" i="4"/>
  <c r="G120" i="4"/>
  <c r="G119" i="4"/>
  <c r="G118" i="4"/>
  <c r="G117" i="4"/>
  <c r="G116" i="4"/>
  <c r="G115" i="4"/>
  <c r="G114" i="4"/>
  <c r="G113" i="4"/>
  <c r="G112" i="4"/>
  <c r="G111" i="4"/>
  <c r="G110" i="4"/>
  <c r="G109" i="4"/>
  <c r="G108" i="4"/>
  <c r="G107" i="4"/>
  <c r="G106" i="4"/>
  <c r="G105" i="4"/>
  <c r="G104" i="4"/>
  <c r="G103" i="4"/>
  <c r="G102" i="4"/>
  <c r="G101" i="4"/>
  <c r="G100" i="4"/>
  <c r="G99" i="4"/>
  <c r="G98" i="4"/>
  <c r="G97" i="4"/>
  <c r="G96" i="4"/>
  <c r="G95" i="4"/>
  <c r="G94" i="4"/>
  <c r="G93" i="4"/>
  <c r="G92" i="4"/>
  <c r="G91" i="4"/>
  <c r="G90" i="4"/>
  <c r="G89" i="4"/>
  <c r="G88" i="4"/>
  <c r="G87" i="4"/>
  <c r="G86" i="4"/>
  <c r="G85" i="4"/>
  <c r="G84" i="4"/>
  <c r="G83" i="4"/>
  <c r="G82" i="4"/>
  <c r="G81" i="4"/>
  <c r="G80" i="4"/>
  <c r="G79" i="4"/>
  <c r="G78" i="4"/>
  <c r="G77" i="4"/>
  <c r="G76" i="4"/>
  <c r="G75" i="4"/>
  <c r="G74" i="4"/>
  <c r="G73" i="4"/>
  <c r="G72" i="4"/>
  <c r="G71" i="4"/>
  <c r="G70" i="4"/>
  <c r="G69" i="4"/>
  <c r="G68" i="4"/>
  <c r="G67" i="4"/>
  <c r="G66" i="4"/>
  <c r="G65" i="4"/>
  <c r="G64" i="4"/>
  <c r="G63" i="4"/>
  <c r="G62" i="4"/>
  <c r="G61" i="4"/>
  <c r="G60" i="4"/>
  <c r="G59" i="4"/>
  <c r="G58" i="4"/>
  <c r="G57" i="4"/>
  <c r="G56" i="4"/>
  <c r="G55" i="4"/>
  <c r="G54" i="4"/>
  <c r="G53" i="4"/>
  <c r="G52" i="4"/>
  <c r="G51" i="4"/>
  <c r="G50" i="4"/>
  <c r="G49" i="4"/>
  <c r="G48" i="4"/>
  <c r="G47" i="4"/>
  <c r="G46" i="4"/>
  <c r="G45" i="4"/>
  <c r="G44" i="4"/>
  <c r="G43" i="4"/>
  <c r="G42" i="4"/>
  <c r="G41" i="4"/>
  <c r="G40" i="4"/>
  <c r="G39" i="4"/>
  <c r="G38" i="4"/>
  <c r="G37" i="4"/>
  <c r="G36" i="4"/>
  <c r="G35" i="4"/>
  <c r="G34" i="4"/>
  <c r="G33" i="4"/>
  <c r="G32" i="4"/>
  <c r="G31" i="4"/>
  <c r="G30" i="4"/>
  <c r="G29" i="4"/>
  <c r="G28" i="4"/>
  <c r="G27" i="4"/>
  <c r="G26" i="4"/>
  <c r="G25" i="4"/>
  <c r="G24" i="4"/>
  <c r="G23" i="4"/>
  <c r="G22" i="4"/>
  <c r="G21" i="4"/>
  <c r="G20" i="4"/>
  <c r="G19" i="4"/>
  <c r="G18" i="4"/>
  <c r="G17" i="4"/>
  <c r="G16" i="4"/>
  <c r="G15" i="4"/>
  <c r="G14" i="4"/>
  <c r="G13" i="4"/>
  <c r="G12" i="4"/>
  <c r="G11" i="4"/>
  <c r="G10" i="4"/>
  <c r="G9" i="4"/>
  <c r="G8" i="4"/>
  <c r="G7" i="4"/>
  <c r="G6" i="4"/>
  <c r="G5" i="4"/>
  <c r="G184" i="3"/>
  <c r="G183" i="3"/>
  <c r="G182" i="3"/>
  <c r="G181" i="3"/>
  <c r="G180" i="3"/>
  <c r="G179" i="3"/>
  <c r="G178" i="3"/>
  <c r="G177" i="3"/>
  <c r="G176" i="3"/>
  <c r="G175" i="3"/>
  <c r="G174" i="3"/>
  <c r="G173" i="3"/>
  <c r="G172" i="3"/>
  <c r="G171" i="3"/>
  <c r="G170" i="3"/>
  <c r="G169" i="3"/>
  <c r="G168" i="3"/>
  <c r="G167" i="3"/>
  <c r="G166" i="3"/>
  <c r="G165" i="3"/>
  <c r="G164" i="3"/>
  <c r="G163" i="3"/>
  <c r="G162" i="3"/>
  <c r="G161" i="3"/>
  <c r="G160" i="3"/>
  <c r="G159" i="3"/>
  <c r="G158" i="3"/>
  <c r="G157" i="3"/>
  <c r="G156" i="3"/>
  <c r="G155" i="3"/>
  <c r="G154" i="3"/>
  <c r="G153" i="3"/>
  <c r="G152" i="3"/>
  <c r="G151" i="3"/>
  <c r="G150" i="3"/>
  <c r="G149" i="3"/>
  <c r="G148" i="3"/>
  <c r="G147" i="3"/>
  <c r="G146" i="3"/>
  <c r="G145" i="3"/>
  <c r="G144" i="3"/>
  <c r="G143" i="3"/>
  <c r="G142" i="3"/>
  <c r="G141" i="3"/>
  <c r="G140" i="3"/>
  <c r="G139" i="3"/>
  <c r="G138" i="3"/>
  <c r="G137" i="3"/>
  <c r="G136" i="3"/>
  <c r="G135" i="3"/>
  <c r="G134" i="3"/>
  <c r="G133" i="3"/>
  <c r="G132" i="3"/>
  <c r="G131" i="3"/>
  <c r="G130" i="3"/>
  <c r="G129" i="3"/>
  <c r="G128" i="3"/>
  <c r="G127" i="3"/>
  <c r="G126" i="3"/>
  <c r="G125" i="3"/>
  <c r="G124" i="3"/>
  <c r="G123" i="3"/>
  <c r="G122" i="3"/>
  <c r="G121" i="3"/>
  <c r="G120" i="3"/>
  <c r="G119" i="3"/>
  <c r="G118" i="3"/>
  <c r="G117" i="3"/>
  <c r="G116" i="3"/>
  <c r="G115" i="3"/>
  <c r="G114" i="3"/>
  <c r="G113" i="3"/>
  <c r="G112" i="3"/>
  <c r="G111" i="3"/>
  <c r="G110" i="3"/>
  <c r="G109" i="3"/>
  <c r="G108" i="3"/>
  <c r="G107" i="3"/>
  <c r="G106" i="3"/>
  <c r="G105" i="3"/>
  <c r="G104" i="3"/>
  <c r="G103" i="3"/>
  <c r="G102" i="3"/>
  <c r="G101" i="3"/>
  <c r="G100" i="3"/>
  <c r="G99" i="3"/>
  <c r="G98" i="3"/>
  <c r="G97" i="3"/>
  <c r="G96" i="3"/>
  <c r="G95" i="3"/>
  <c r="G94" i="3"/>
  <c r="G93" i="3"/>
  <c r="G92" i="3"/>
  <c r="G91" i="3"/>
  <c r="G90" i="3"/>
  <c r="G89" i="3"/>
  <c r="G88" i="3"/>
  <c r="G87" i="3"/>
  <c r="G86" i="3"/>
  <c r="G85" i="3"/>
  <c r="G84" i="3"/>
  <c r="G83" i="3"/>
  <c r="G82" i="3"/>
  <c r="G81" i="3"/>
  <c r="G80" i="3"/>
  <c r="G79" i="3"/>
  <c r="G78" i="3"/>
  <c r="G77" i="3"/>
  <c r="G76" i="3"/>
  <c r="G75" i="3"/>
  <c r="G74" i="3"/>
  <c r="G73" i="3"/>
  <c r="G72" i="3"/>
  <c r="G71" i="3"/>
  <c r="G70" i="3"/>
  <c r="G69" i="3"/>
  <c r="G68" i="3"/>
  <c r="G67" i="3"/>
  <c r="G66" i="3"/>
  <c r="G65" i="3"/>
  <c r="G64" i="3"/>
  <c r="G63" i="3"/>
  <c r="G62" i="3"/>
  <c r="G61" i="3"/>
  <c r="G60" i="3"/>
  <c r="G59" i="3"/>
  <c r="G58" i="3"/>
  <c r="G57" i="3"/>
  <c r="G56" i="3"/>
  <c r="G55" i="3"/>
  <c r="G54" i="3"/>
  <c r="G53" i="3"/>
  <c r="G52" i="3"/>
  <c r="G51" i="3"/>
  <c r="G50" i="3"/>
  <c r="G49" i="3"/>
  <c r="G48" i="3"/>
  <c r="G47" i="3"/>
  <c r="G46" i="3"/>
  <c r="G45" i="3"/>
  <c r="G44" i="3"/>
  <c r="G43" i="3"/>
  <c r="G42" i="3"/>
  <c r="G41" i="3"/>
  <c r="G40" i="3"/>
  <c r="G39" i="3"/>
  <c r="G38" i="3"/>
  <c r="G37" i="3"/>
  <c r="G36" i="3"/>
  <c r="G35" i="3"/>
  <c r="G34" i="3"/>
  <c r="G33" i="3"/>
  <c r="G32" i="3"/>
  <c r="G31" i="3"/>
  <c r="G30" i="3"/>
  <c r="G29" i="3"/>
  <c r="G28" i="3"/>
  <c r="G27" i="3"/>
  <c r="G26" i="3"/>
  <c r="G25" i="3"/>
  <c r="G24" i="3"/>
  <c r="G23" i="3"/>
  <c r="G22" i="3"/>
  <c r="G21" i="3"/>
  <c r="G20" i="3"/>
  <c r="G19" i="3"/>
  <c r="G18" i="3"/>
  <c r="G17" i="3"/>
  <c r="G16" i="3"/>
  <c r="G15" i="3"/>
  <c r="G14" i="3"/>
  <c r="G13" i="3"/>
  <c r="G12" i="3"/>
  <c r="G11" i="3"/>
  <c r="G10" i="3"/>
  <c r="G9" i="3"/>
  <c r="G8" i="3"/>
  <c r="G7" i="3"/>
  <c r="G6" i="3"/>
  <c r="G5" i="3"/>
  <c r="G184" i="2"/>
  <c r="G183" i="2"/>
  <c r="G182" i="2"/>
  <c r="G181" i="2"/>
  <c r="G180" i="2"/>
  <c r="G179" i="2"/>
  <c r="G178" i="2"/>
  <c r="G177" i="2"/>
  <c r="G176" i="2"/>
  <c r="G175" i="2"/>
  <c r="G174" i="2"/>
  <c r="G173" i="2"/>
  <c r="G172" i="2"/>
  <c r="G171" i="2"/>
  <c r="G170" i="2"/>
  <c r="G169" i="2"/>
  <c r="G168" i="2"/>
  <c r="G167" i="2"/>
  <c r="G166" i="2"/>
  <c r="G165" i="2"/>
  <c r="G164" i="2"/>
  <c r="G163" i="2"/>
  <c r="G162" i="2"/>
  <c r="G161" i="2"/>
  <c r="G160" i="2"/>
  <c r="G159" i="2"/>
  <c r="G158" i="2"/>
  <c r="G157" i="2"/>
  <c r="G156" i="2"/>
  <c r="G155" i="2"/>
  <c r="G154" i="2"/>
  <c r="G153" i="2"/>
  <c r="G152" i="2"/>
  <c r="G151" i="2"/>
  <c r="G150" i="2"/>
  <c r="G149" i="2"/>
  <c r="G148" i="2"/>
  <c r="G147" i="2"/>
  <c r="G146" i="2"/>
  <c r="G145" i="2"/>
  <c r="G144" i="2"/>
  <c r="G143" i="2"/>
  <c r="G142" i="2"/>
  <c r="G141" i="2"/>
  <c r="G140" i="2"/>
  <c r="G139" i="2"/>
  <c r="G138" i="2"/>
  <c r="G137" i="2"/>
  <c r="G136" i="2"/>
  <c r="G135" i="2"/>
  <c r="G134" i="2"/>
  <c r="G133" i="2"/>
  <c r="G132" i="2"/>
  <c r="G131" i="2"/>
  <c r="G130" i="2"/>
  <c r="G129" i="2"/>
  <c r="G128" i="2"/>
  <c r="G127" i="2"/>
  <c r="G126" i="2"/>
  <c r="G125" i="2"/>
  <c r="G124" i="2"/>
  <c r="G123" i="2"/>
  <c r="G122" i="2"/>
  <c r="G121" i="2"/>
  <c r="G120" i="2"/>
  <c r="G119" i="2"/>
  <c r="G118" i="2"/>
  <c r="G117" i="2"/>
  <c r="G116" i="2"/>
  <c r="G115" i="2"/>
  <c r="G114" i="2"/>
  <c r="G113" i="2"/>
  <c r="G112" i="2"/>
  <c r="G111" i="2"/>
  <c r="G110" i="2"/>
  <c r="G109" i="2"/>
  <c r="G108" i="2"/>
  <c r="G107" i="2"/>
  <c r="G106" i="2"/>
  <c r="G105" i="2"/>
  <c r="G104" i="2"/>
  <c r="G103" i="2"/>
  <c r="G102" i="2"/>
  <c r="G101" i="2"/>
  <c r="G100" i="2"/>
  <c r="G99" i="2"/>
  <c r="G98" i="2"/>
  <c r="G97" i="2"/>
  <c r="G96" i="2"/>
  <c r="G95" i="2"/>
  <c r="G94" i="2"/>
  <c r="G93" i="2"/>
  <c r="G92" i="2"/>
  <c r="G91" i="2"/>
  <c r="G90" i="2"/>
  <c r="G89" i="2"/>
  <c r="G88" i="2"/>
  <c r="G87" i="2"/>
  <c r="G86" i="2"/>
  <c r="G85" i="2"/>
  <c r="G84" i="2"/>
  <c r="G83" i="2"/>
  <c r="G82" i="2"/>
  <c r="G81" i="2"/>
  <c r="G80" i="2"/>
  <c r="G79" i="2"/>
  <c r="G78" i="2"/>
  <c r="G77" i="2"/>
  <c r="G76" i="2"/>
  <c r="G75" i="2"/>
  <c r="G74" i="2"/>
  <c r="G73" i="2"/>
  <c r="G72" i="2"/>
  <c r="G71" i="2"/>
  <c r="G70" i="2"/>
  <c r="G69" i="2"/>
  <c r="G68" i="2"/>
  <c r="G67" i="2"/>
  <c r="G66" i="2"/>
  <c r="G65" i="2"/>
  <c r="G64" i="2"/>
  <c r="G63" i="2"/>
  <c r="G62" i="2"/>
  <c r="G61" i="2"/>
  <c r="G60" i="2"/>
  <c r="G59" i="2"/>
  <c r="G58" i="2"/>
  <c r="G57" i="2"/>
  <c r="G56" i="2"/>
  <c r="G55" i="2"/>
  <c r="G54" i="2"/>
  <c r="G53" i="2"/>
  <c r="G52" i="2"/>
  <c r="G51" i="2"/>
  <c r="G50" i="2"/>
  <c r="G49" i="2"/>
  <c r="G48" i="2"/>
  <c r="G47" i="2"/>
  <c r="G46" i="2"/>
  <c r="G45" i="2"/>
  <c r="G44" i="2"/>
  <c r="G43" i="2"/>
  <c r="G42" i="2"/>
  <c r="G41" i="2"/>
  <c r="G40" i="2"/>
  <c r="G39" i="2"/>
  <c r="G38" i="2"/>
  <c r="G37" i="2"/>
  <c r="G36" i="2"/>
  <c r="G35" i="2"/>
  <c r="G34" i="2"/>
  <c r="G33" i="2"/>
  <c r="G32" i="2"/>
  <c r="G31" i="2"/>
  <c r="G30" i="2"/>
  <c r="G29" i="2"/>
  <c r="G28" i="2"/>
  <c r="G27" i="2"/>
  <c r="G26" i="2"/>
  <c r="G25" i="2"/>
  <c r="G24" i="2"/>
  <c r="G23" i="2"/>
  <c r="G22" i="2"/>
  <c r="G21" i="2"/>
  <c r="G20" i="2"/>
  <c r="G19" i="2"/>
  <c r="G18" i="2"/>
  <c r="G17" i="2"/>
  <c r="G16" i="2"/>
  <c r="G15" i="2"/>
  <c r="G14" i="2"/>
  <c r="G13" i="2"/>
  <c r="G12" i="2"/>
  <c r="G11" i="2"/>
  <c r="G10" i="2"/>
  <c r="G9" i="2"/>
  <c r="G8" i="2"/>
  <c r="G7" i="2"/>
  <c r="G6" i="2"/>
  <c r="G5" i="2"/>
  <c r="G184" i="1" l="1"/>
  <c r="G183" i="1"/>
  <c r="G182" i="1"/>
  <c r="G181" i="1"/>
  <c r="G180" i="1"/>
  <c r="G179" i="1"/>
  <c r="G178" i="1"/>
  <c r="G177" i="1"/>
  <c r="G176" i="1"/>
  <c r="G175" i="1"/>
  <c r="G174" i="1"/>
  <c r="G173" i="1"/>
  <c r="G172" i="1"/>
  <c r="G171" i="1"/>
  <c r="G170" i="1"/>
  <c r="G169" i="1"/>
  <c r="G168" i="1"/>
  <c r="G167" i="1"/>
  <c r="G166" i="1"/>
  <c r="G165" i="1"/>
  <c r="G164" i="1"/>
  <c r="G163" i="1"/>
  <c r="G162" i="1"/>
  <c r="G161" i="1"/>
  <c r="G160" i="1"/>
  <c r="G159" i="1"/>
  <c r="G158" i="1"/>
  <c r="G157" i="1"/>
  <c r="G156" i="1"/>
  <c r="G155" i="1"/>
  <c r="G154" i="1"/>
  <c r="G153" i="1"/>
  <c r="G152" i="1"/>
  <c r="G151" i="1"/>
  <c r="G150" i="1"/>
  <c r="G149" i="1"/>
  <c r="G148" i="1"/>
  <c r="G147" i="1"/>
  <c r="G146" i="1"/>
  <c r="G145" i="1"/>
  <c r="G144" i="1"/>
  <c r="G143" i="1"/>
  <c r="G142" i="1"/>
  <c r="G141" i="1"/>
  <c r="G140" i="1"/>
  <c r="G139" i="1"/>
  <c r="G138" i="1"/>
  <c r="G137" i="1"/>
  <c r="G136" i="1"/>
  <c r="G135" i="1"/>
  <c r="G134" i="1"/>
  <c r="G133" i="1"/>
  <c r="G132" i="1"/>
  <c r="G131" i="1"/>
  <c r="G130" i="1"/>
  <c r="G129" i="1"/>
  <c r="G128" i="1"/>
  <c r="G127" i="1"/>
  <c r="G126" i="1"/>
  <c r="G125" i="1"/>
  <c r="G124" i="1"/>
  <c r="G123" i="1"/>
  <c r="G122" i="1"/>
  <c r="G121" i="1"/>
  <c r="G120" i="1"/>
  <c r="G119" i="1"/>
  <c r="G118" i="1"/>
  <c r="G117" i="1"/>
  <c r="G116" i="1"/>
  <c r="G115" i="1"/>
  <c r="G114" i="1"/>
  <c r="G113" i="1"/>
  <c r="G112" i="1"/>
  <c r="G111" i="1"/>
  <c r="G110" i="1"/>
  <c r="G109" i="1"/>
  <c r="G108" i="1"/>
  <c r="G107" i="1"/>
  <c r="G106" i="1"/>
  <c r="G105" i="1"/>
  <c r="G104" i="1"/>
  <c r="G103" i="1"/>
  <c r="G102" i="1"/>
  <c r="G101" i="1"/>
  <c r="G100" i="1"/>
  <c r="G99" i="1"/>
  <c r="G98" i="1"/>
  <c r="G97" i="1"/>
  <c r="G96" i="1"/>
  <c r="G95" i="1"/>
  <c r="G94" i="1"/>
  <c r="G93" i="1"/>
  <c r="G92" i="1"/>
  <c r="G91" i="1"/>
  <c r="G90" i="1"/>
  <c r="G89" i="1"/>
  <c r="G88" i="1"/>
  <c r="G87" i="1"/>
  <c r="G86" i="1"/>
  <c r="G85" i="1"/>
  <c r="G84" i="1"/>
  <c r="G83" i="1"/>
  <c r="G82" i="1"/>
  <c r="G81" i="1"/>
  <c r="G80" i="1"/>
  <c r="G79" i="1"/>
  <c r="G78" i="1"/>
  <c r="G77" i="1"/>
  <c r="G76" i="1"/>
  <c r="G75" i="1"/>
  <c r="G74" i="1"/>
  <c r="G73" i="1"/>
  <c r="G72" i="1"/>
  <c r="G71" i="1"/>
  <c r="G70" i="1"/>
  <c r="G69" i="1"/>
  <c r="G68" i="1"/>
  <c r="G67" i="1"/>
  <c r="G66" i="1"/>
  <c r="G65" i="1"/>
  <c r="G64" i="1"/>
  <c r="G63" i="1"/>
  <c r="G62" i="1"/>
  <c r="G61" i="1"/>
  <c r="G60" i="1"/>
  <c r="G59" i="1"/>
  <c r="G58" i="1"/>
  <c r="G57" i="1"/>
  <c r="G56" i="1"/>
  <c r="G55" i="1"/>
  <c r="G54" i="1"/>
  <c r="G53" i="1"/>
  <c r="G52" i="1"/>
  <c r="G51" i="1"/>
  <c r="G50" i="1"/>
  <c r="G49" i="1"/>
  <c r="G48" i="1"/>
  <c r="G47" i="1"/>
  <c r="G46" i="1"/>
  <c r="G45" i="1"/>
  <c r="G44" i="1"/>
  <c r="G43" i="1"/>
  <c r="G42" i="1"/>
  <c r="G41" i="1"/>
  <c r="G40" i="1"/>
  <c r="G39" i="1"/>
  <c r="G38" i="1"/>
  <c r="G37" i="1"/>
  <c r="G36" i="1"/>
  <c r="G35" i="1"/>
  <c r="G34" i="1"/>
  <c r="G33" i="1"/>
  <c r="G32" i="1"/>
  <c r="G31" i="1"/>
  <c r="G30" i="1"/>
  <c r="G29" i="1"/>
  <c r="G28" i="1"/>
  <c r="G27" i="1"/>
  <c r="G26" i="1"/>
  <c r="G25" i="1"/>
  <c r="G24" i="1"/>
  <c r="G23" i="1"/>
  <c r="G22" i="1"/>
  <c r="G21" i="1"/>
  <c r="G20" i="1"/>
  <c r="G19" i="1"/>
  <c r="G18" i="1"/>
  <c r="G17" i="1"/>
  <c r="G16" i="1"/>
  <c r="G15" i="1"/>
  <c r="G14" i="1"/>
  <c r="G13" i="1"/>
  <c r="G12" i="1"/>
  <c r="G11" i="1"/>
  <c r="G10" i="1"/>
  <c r="G9" i="1"/>
  <c r="G8" i="1"/>
  <c r="G7" i="1"/>
  <c r="G6" i="1"/>
  <c r="G5" i="1"/>
  <c r="A2" i="94" l="1"/>
  <c r="J283" i="71" l="1"/>
  <c r="K283" i="71" s="1"/>
  <c r="J282" i="71"/>
  <c r="K282" i="71" s="1"/>
  <c r="J281" i="71"/>
  <c r="K281" i="71" s="1"/>
  <c r="J280" i="71"/>
  <c r="K280" i="71" s="1"/>
  <c r="J279" i="71"/>
  <c r="K279" i="71" s="1"/>
  <c r="J278" i="71"/>
  <c r="K278" i="71" s="1"/>
  <c r="J277" i="71"/>
  <c r="K277" i="71" s="1"/>
  <c r="J276" i="71"/>
  <c r="K276" i="71" s="1"/>
  <c r="J275" i="71"/>
  <c r="K275" i="71" s="1"/>
  <c r="J274" i="71"/>
  <c r="K274" i="71" s="1"/>
  <c r="J273" i="71"/>
  <c r="K273" i="71" s="1"/>
  <c r="J272" i="71"/>
  <c r="K272" i="71" s="1"/>
  <c r="J271" i="71"/>
  <c r="K271" i="71" s="1"/>
  <c r="J270" i="71"/>
  <c r="K270" i="71" s="1"/>
  <c r="J269" i="71"/>
  <c r="K269" i="71" s="1"/>
  <c r="J268" i="71"/>
  <c r="K268" i="71" s="1"/>
  <c r="J267" i="71"/>
  <c r="K267" i="71" s="1"/>
  <c r="J266" i="71"/>
  <c r="K266" i="71" s="1"/>
  <c r="J265" i="71"/>
  <c r="K265" i="71" s="1"/>
  <c r="J264" i="71"/>
  <c r="K264" i="71" s="1"/>
  <c r="J263" i="71"/>
  <c r="K263" i="71" s="1"/>
  <c r="J262" i="71"/>
  <c r="K262" i="71" s="1"/>
  <c r="J261" i="71"/>
  <c r="K261" i="71" s="1"/>
  <c r="J260" i="71"/>
  <c r="K260" i="71" s="1"/>
  <c r="J259" i="71"/>
  <c r="K259" i="71" s="1"/>
  <c r="J258" i="71"/>
  <c r="K258" i="71" s="1"/>
  <c r="J257" i="71"/>
  <c r="K257" i="71" s="1"/>
  <c r="J256" i="71"/>
  <c r="K256" i="71" s="1"/>
  <c r="J255" i="71"/>
  <c r="K255" i="71" s="1"/>
  <c r="J254" i="71"/>
  <c r="K254" i="71" s="1"/>
  <c r="J253" i="71"/>
  <c r="K253" i="71" s="1"/>
  <c r="J252" i="71"/>
  <c r="K252" i="71" s="1"/>
  <c r="J251" i="71"/>
  <c r="K251" i="71" s="1"/>
  <c r="J250" i="71"/>
  <c r="K250" i="71" s="1"/>
  <c r="J249" i="71"/>
  <c r="K249" i="71" s="1"/>
  <c r="J248" i="71"/>
  <c r="K248" i="71" s="1"/>
  <c r="J247" i="71"/>
  <c r="K247" i="71" s="1"/>
  <c r="J246" i="71"/>
  <c r="K246" i="71" s="1"/>
  <c r="J245" i="71"/>
  <c r="K245" i="71" s="1"/>
  <c r="J244" i="71"/>
  <c r="K244" i="71" s="1"/>
  <c r="J243" i="71"/>
  <c r="K243" i="71" s="1"/>
  <c r="J242" i="71"/>
  <c r="K242" i="71" s="1"/>
  <c r="J241" i="71"/>
  <c r="K241" i="71" s="1"/>
  <c r="J240" i="71"/>
  <c r="K240" i="71" s="1"/>
  <c r="J239" i="71"/>
  <c r="K239" i="71" s="1"/>
  <c r="J238" i="71"/>
  <c r="K238" i="71" s="1"/>
  <c r="J237" i="71"/>
  <c r="K237" i="71" s="1"/>
  <c r="J236" i="71"/>
  <c r="K236" i="71" s="1"/>
  <c r="J235" i="71"/>
  <c r="K235" i="71" s="1"/>
  <c r="J234" i="71"/>
  <c r="K234" i="71" s="1"/>
  <c r="J233" i="71"/>
  <c r="K233" i="71" s="1"/>
  <c r="J232" i="71"/>
  <c r="K232" i="71" s="1"/>
  <c r="J231" i="71"/>
  <c r="K231" i="71" s="1"/>
  <c r="J230" i="71"/>
  <c r="K230" i="71" s="1"/>
  <c r="J229" i="71"/>
  <c r="K229" i="71" s="1"/>
  <c r="J228" i="71"/>
  <c r="K228" i="71" s="1"/>
  <c r="J227" i="71"/>
  <c r="K227" i="71" s="1"/>
  <c r="J226" i="71"/>
  <c r="K226" i="71" s="1"/>
  <c r="J225" i="71"/>
  <c r="K225" i="71" s="1"/>
  <c r="J224" i="71"/>
  <c r="K224" i="71" s="1"/>
  <c r="J223" i="71"/>
  <c r="K223" i="71" s="1"/>
  <c r="J222" i="71"/>
  <c r="K222" i="71" s="1"/>
  <c r="J221" i="71"/>
  <c r="K221" i="71" s="1"/>
  <c r="J220" i="71"/>
  <c r="K220" i="71" s="1"/>
  <c r="J219" i="71"/>
  <c r="K219" i="71" s="1"/>
  <c r="J218" i="71"/>
  <c r="K218" i="71" s="1"/>
  <c r="J217" i="71"/>
  <c r="K217" i="71" s="1"/>
  <c r="J216" i="71"/>
  <c r="K216" i="71" s="1"/>
  <c r="J215" i="71"/>
  <c r="K215" i="71" s="1"/>
  <c r="J214" i="71"/>
  <c r="K214" i="71" s="1"/>
  <c r="J213" i="71"/>
  <c r="K213" i="71" s="1"/>
  <c r="J212" i="71"/>
  <c r="K212" i="71" s="1"/>
  <c r="J211" i="71"/>
  <c r="K211" i="71" s="1"/>
  <c r="J210" i="71"/>
  <c r="K210" i="71" s="1"/>
  <c r="J209" i="71"/>
  <c r="K209" i="71" s="1"/>
  <c r="J208" i="71"/>
  <c r="K208" i="71" s="1"/>
  <c r="J207" i="71"/>
  <c r="K207" i="71" s="1"/>
  <c r="J206" i="71"/>
  <c r="K206" i="71" s="1"/>
  <c r="J205" i="71"/>
  <c r="K205" i="71" s="1"/>
  <c r="J204" i="71"/>
  <c r="K204" i="71" s="1"/>
  <c r="J203" i="71"/>
  <c r="K203" i="71" s="1"/>
  <c r="J202" i="71"/>
  <c r="K202" i="71" s="1"/>
  <c r="J201" i="71"/>
  <c r="K201" i="71" s="1"/>
  <c r="J200" i="71"/>
  <c r="K200" i="71" s="1"/>
  <c r="J199" i="71"/>
  <c r="K199" i="71" s="1"/>
  <c r="J198" i="71"/>
  <c r="K198" i="71" s="1"/>
  <c r="J197" i="71"/>
  <c r="K197" i="71" s="1"/>
  <c r="J196" i="71"/>
  <c r="K196" i="71" s="1"/>
  <c r="J195" i="71"/>
  <c r="K195" i="71" s="1"/>
  <c r="J194" i="71"/>
  <c r="K194" i="71" s="1"/>
  <c r="J193" i="71"/>
  <c r="K193" i="71" s="1"/>
  <c r="J192" i="71"/>
  <c r="K192" i="71" s="1"/>
  <c r="J191" i="71"/>
  <c r="K191" i="71" s="1"/>
  <c r="J190" i="71"/>
  <c r="K190" i="71" s="1"/>
  <c r="J189" i="71"/>
  <c r="K189" i="71" s="1"/>
  <c r="J188" i="71"/>
  <c r="K188" i="71" s="1"/>
  <c r="J187" i="71"/>
  <c r="K187" i="71" s="1"/>
  <c r="J186" i="71"/>
  <c r="K186" i="71" s="1"/>
  <c r="J185" i="71"/>
  <c r="K185" i="71" s="1"/>
  <c r="J265" i="70"/>
  <c r="K265" i="70" s="1"/>
  <c r="J264" i="70"/>
  <c r="K264" i="70" s="1"/>
  <c r="J263" i="70"/>
  <c r="K263" i="70" s="1"/>
  <c r="J262" i="70"/>
  <c r="K262" i="70" s="1"/>
  <c r="J261" i="70"/>
  <c r="K261" i="70" s="1"/>
  <c r="J260" i="70"/>
  <c r="K260" i="70" s="1"/>
  <c r="J259" i="70"/>
  <c r="K259" i="70" s="1"/>
  <c r="J258" i="70"/>
  <c r="K258" i="70" s="1"/>
  <c r="J257" i="70"/>
  <c r="K257" i="70" s="1"/>
  <c r="J256" i="70"/>
  <c r="K256" i="70" s="1"/>
  <c r="J255" i="70"/>
  <c r="K255" i="70" s="1"/>
  <c r="J254" i="70"/>
  <c r="K254" i="70" s="1"/>
  <c r="J253" i="70"/>
  <c r="K253" i="70" s="1"/>
  <c r="J252" i="70"/>
  <c r="K252" i="70" s="1"/>
  <c r="J251" i="70"/>
  <c r="K251" i="70" s="1"/>
  <c r="J250" i="70"/>
  <c r="K250" i="70" s="1"/>
  <c r="J249" i="70"/>
  <c r="K249" i="70" s="1"/>
  <c r="J248" i="70"/>
  <c r="K248" i="70" s="1"/>
  <c r="J247" i="70"/>
  <c r="K247" i="70" s="1"/>
  <c r="J246" i="70"/>
  <c r="K246" i="70" s="1"/>
  <c r="J245" i="70"/>
  <c r="K245" i="70" s="1"/>
  <c r="J244" i="70"/>
  <c r="K244" i="70" s="1"/>
  <c r="J243" i="70"/>
  <c r="K243" i="70" s="1"/>
  <c r="J242" i="70"/>
  <c r="K242" i="70" s="1"/>
  <c r="J241" i="70"/>
  <c r="K241" i="70" s="1"/>
  <c r="J240" i="70"/>
  <c r="K240" i="70" s="1"/>
  <c r="J239" i="70"/>
  <c r="K239" i="70" s="1"/>
  <c r="J238" i="70"/>
  <c r="K238" i="70" s="1"/>
  <c r="J237" i="70"/>
  <c r="K237" i="70" s="1"/>
  <c r="J236" i="70"/>
  <c r="K236" i="70" s="1"/>
  <c r="J235" i="70"/>
  <c r="K235" i="70" s="1"/>
  <c r="J234" i="70"/>
  <c r="K234" i="70" s="1"/>
  <c r="J233" i="70"/>
  <c r="K233" i="70" s="1"/>
  <c r="J232" i="70"/>
  <c r="K232" i="70" s="1"/>
  <c r="J231" i="70"/>
  <c r="K231" i="70" s="1"/>
  <c r="J230" i="70"/>
  <c r="K230" i="70" s="1"/>
  <c r="J229" i="70"/>
  <c r="K229" i="70" s="1"/>
  <c r="J228" i="70"/>
  <c r="K228" i="70" s="1"/>
  <c r="J227" i="70"/>
  <c r="K227" i="70" s="1"/>
  <c r="J226" i="70"/>
  <c r="K226" i="70" s="1"/>
  <c r="J225" i="70"/>
  <c r="K225" i="70" s="1"/>
  <c r="J224" i="70"/>
  <c r="K224" i="70" s="1"/>
  <c r="J223" i="70"/>
  <c r="K223" i="70" s="1"/>
  <c r="J222" i="70"/>
  <c r="K222" i="70" s="1"/>
  <c r="J221" i="70"/>
  <c r="K221" i="70" s="1"/>
  <c r="J220" i="70"/>
  <c r="K220" i="70" s="1"/>
  <c r="J219" i="70"/>
  <c r="K219" i="70" s="1"/>
  <c r="J218" i="70"/>
  <c r="K218" i="70" s="1"/>
  <c r="J217" i="70"/>
  <c r="K217" i="70" s="1"/>
  <c r="J216" i="70"/>
  <c r="K216" i="70" s="1"/>
  <c r="J215" i="70"/>
  <c r="K215" i="70" s="1"/>
  <c r="J214" i="70"/>
  <c r="K214" i="70" s="1"/>
  <c r="J213" i="70"/>
  <c r="K213" i="70" s="1"/>
  <c r="J212" i="70"/>
  <c r="K212" i="70" s="1"/>
  <c r="J211" i="70"/>
  <c r="K211" i="70" s="1"/>
  <c r="J210" i="70"/>
  <c r="K210" i="70" s="1"/>
  <c r="J209" i="70"/>
  <c r="K209" i="70" s="1"/>
  <c r="J208" i="70"/>
  <c r="K208" i="70" s="1"/>
  <c r="J207" i="70"/>
  <c r="K207" i="70" s="1"/>
  <c r="J206" i="70"/>
  <c r="K206" i="70" s="1"/>
  <c r="J205" i="70"/>
  <c r="K205" i="70" s="1"/>
  <c r="J204" i="70"/>
  <c r="K204" i="70" s="1"/>
  <c r="J203" i="70"/>
  <c r="K203" i="70" s="1"/>
  <c r="J202" i="70"/>
  <c r="K202" i="70" s="1"/>
  <c r="J201" i="70"/>
  <c r="K201" i="70" s="1"/>
  <c r="J200" i="70"/>
  <c r="K200" i="70" s="1"/>
  <c r="J199" i="70"/>
  <c r="K199" i="70" s="1"/>
  <c r="J198" i="70"/>
  <c r="K198" i="70" s="1"/>
  <c r="J197" i="70"/>
  <c r="K197" i="70" s="1"/>
  <c r="J196" i="70"/>
  <c r="K196" i="70" s="1"/>
  <c r="J195" i="70"/>
  <c r="K195" i="70" s="1"/>
  <c r="J194" i="70"/>
  <c r="K194" i="70" s="1"/>
  <c r="J193" i="70"/>
  <c r="K193" i="70" s="1"/>
  <c r="J192" i="70"/>
  <c r="K192" i="70" s="1"/>
  <c r="J191" i="70"/>
  <c r="K191" i="70" s="1"/>
  <c r="J190" i="70"/>
  <c r="K190" i="70" s="1"/>
  <c r="J189" i="70"/>
  <c r="K189" i="70" s="1"/>
  <c r="J188" i="70"/>
  <c r="K188" i="70" s="1"/>
  <c r="J187" i="70"/>
  <c r="K187" i="70" s="1"/>
  <c r="J186" i="70"/>
  <c r="K186" i="70" s="1"/>
  <c r="J185" i="70"/>
  <c r="K185" i="70" s="1"/>
  <c r="J284" i="68"/>
  <c r="K284" i="68" s="1"/>
  <c r="J283" i="68"/>
  <c r="K283" i="68" s="1"/>
  <c r="J282" i="68"/>
  <c r="K282" i="68" s="1"/>
  <c r="J281" i="68"/>
  <c r="K281" i="68" s="1"/>
  <c r="J280" i="68"/>
  <c r="K280" i="68" s="1"/>
  <c r="J279" i="68"/>
  <c r="K279" i="68" s="1"/>
  <c r="J278" i="68"/>
  <c r="K278" i="68" s="1"/>
  <c r="J277" i="68"/>
  <c r="K277" i="68" s="1"/>
  <c r="J276" i="68"/>
  <c r="K276" i="68" s="1"/>
  <c r="J275" i="68"/>
  <c r="K275" i="68" s="1"/>
  <c r="J274" i="68"/>
  <c r="K274" i="68" s="1"/>
  <c r="J273" i="68"/>
  <c r="K273" i="68" s="1"/>
  <c r="J272" i="68"/>
  <c r="K272" i="68" s="1"/>
  <c r="J271" i="68"/>
  <c r="K271" i="68" s="1"/>
  <c r="J270" i="68"/>
  <c r="K270" i="68" s="1"/>
  <c r="J269" i="68"/>
  <c r="K269" i="68" s="1"/>
  <c r="J268" i="68"/>
  <c r="K268" i="68" s="1"/>
  <c r="J267" i="68"/>
  <c r="K267" i="68" s="1"/>
  <c r="J266" i="68"/>
  <c r="K266" i="68" s="1"/>
  <c r="J265" i="68"/>
  <c r="K265" i="68" s="1"/>
  <c r="J264" i="68"/>
  <c r="K264" i="68" s="1"/>
  <c r="J263" i="68"/>
  <c r="K263" i="68" s="1"/>
  <c r="J262" i="68"/>
  <c r="K262" i="68" s="1"/>
  <c r="J261" i="68"/>
  <c r="K261" i="68" s="1"/>
  <c r="J260" i="68"/>
  <c r="K260" i="68" s="1"/>
  <c r="J259" i="68"/>
  <c r="K259" i="68" s="1"/>
  <c r="J258" i="68"/>
  <c r="K258" i="68" s="1"/>
  <c r="J257" i="68"/>
  <c r="K257" i="68" s="1"/>
  <c r="J256" i="68"/>
  <c r="K256" i="68" s="1"/>
  <c r="J255" i="68"/>
  <c r="K255" i="68" s="1"/>
  <c r="J254" i="68"/>
  <c r="K254" i="68" s="1"/>
  <c r="J253" i="68"/>
  <c r="K253" i="68" s="1"/>
  <c r="J252" i="68"/>
  <c r="K252" i="68" s="1"/>
  <c r="J251" i="68"/>
  <c r="K251" i="68" s="1"/>
  <c r="J250" i="68"/>
  <c r="K250" i="68" s="1"/>
  <c r="J249" i="68"/>
  <c r="K249" i="68" s="1"/>
  <c r="J248" i="68"/>
  <c r="K248" i="68" s="1"/>
  <c r="J247" i="68"/>
  <c r="K247" i="68" s="1"/>
  <c r="J246" i="68"/>
  <c r="K246" i="68" s="1"/>
  <c r="J245" i="68"/>
  <c r="K245" i="68" s="1"/>
  <c r="J244" i="68"/>
  <c r="K244" i="68" s="1"/>
  <c r="J243" i="68"/>
  <c r="K243" i="68" s="1"/>
  <c r="J242" i="68"/>
  <c r="K242" i="68" s="1"/>
  <c r="J241" i="68"/>
  <c r="K241" i="68" s="1"/>
  <c r="J240" i="68"/>
  <c r="K240" i="68" s="1"/>
  <c r="J239" i="68"/>
  <c r="K239" i="68" s="1"/>
  <c r="J238" i="68"/>
  <c r="K238" i="68" s="1"/>
  <c r="J237" i="68"/>
  <c r="K237" i="68" s="1"/>
  <c r="J236" i="68"/>
  <c r="K236" i="68" s="1"/>
  <c r="J235" i="68"/>
  <c r="K235" i="68" s="1"/>
  <c r="J234" i="68"/>
  <c r="K234" i="68" s="1"/>
  <c r="J233" i="68"/>
  <c r="K233" i="68" s="1"/>
  <c r="J232" i="68"/>
  <c r="K232" i="68" s="1"/>
  <c r="J231" i="68"/>
  <c r="K231" i="68" s="1"/>
  <c r="J230" i="68"/>
  <c r="K230" i="68" s="1"/>
  <c r="J229" i="68"/>
  <c r="K229" i="68" s="1"/>
  <c r="J228" i="68"/>
  <c r="K228" i="68" s="1"/>
  <c r="J227" i="68"/>
  <c r="K227" i="68" s="1"/>
  <c r="J226" i="68"/>
  <c r="K226" i="68" s="1"/>
  <c r="J225" i="68"/>
  <c r="K225" i="68" s="1"/>
  <c r="J224" i="68"/>
  <c r="K224" i="68" s="1"/>
  <c r="J223" i="68"/>
  <c r="K223" i="68" s="1"/>
  <c r="J222" i="68"/>
  <c r="K222" i="68" s="1"/>
  <c r="J221" i="68"/>
  <c r="K221" i="68" s="1"/>
  <c r="J220" i="68"/>
  <c r="K220" i="68" s="1"/>
  <c r="J219" i="68"/>
  <c r="K219" i="68" s="1"/>
  <c r="J218" i="68"/>
  <c r="K218" i="68" s="1"/>
  <c r="J217" i="68"/>
  <c r="K217" i="68" s="1"/>
  <c r="J216" i="68"/>
  <c r="K216" i="68" s="1"/>
  <c r="J215" i="68"/>
  <c r="K215" i="68" s="1"/>
  <c r="J214" i="68"/>
  <c r="K214" i="68" s="1"/>
  <c r="J213" i="68"/>
  <c r="K213" i="68" s="1"/>
  <c r="J212" i="68"/>
  <c r="K212" i="68" s="1"/>
  <c r="J211" i="68"/>
  <c r="K211" i="68" s="1"/>
  <c r="J210" i="68"/>
  <c r="K210" i="68" s="1"/>
  <c r="J209" i="68"/>
  <c r="K209" i="68" s="1"/>
  <c r="J208" i="68"/>
  <c r="K208" i="68" s="1"/>
  <c r="J207" i="68"/>
  <c r="K207" i="68" s="1"/>
  <c r="J206" i="68"/>
  <c r="K206" i="68" s="1"/>
  <c r="J205" i="68"/>
  <c r="K205" i="68" s="1"/>
  <c r="J204" i="68"/>
  <c r="K204" i="68" s="1"/>
  <c r="J203" i="68"/>
  <c r="K203" i="68" s="1"/>
  <c r="J202" i="68"/>
  <c r="K202" i="68" s="1"/>
  <c r="J201" i="68"/>
  <c r="K201" i="68" s="1"/>
  <c r="J200" i="68"/>
  <c r="K200" i="68" s="1"/>
  <c r="J199" i="68"/>
  <c r="K199" i="68" s="1"/>
  <c r="J198" i="68"/>
  <c r="K198" i="68" s="1"/>
  <c r="J197" i="68"/>
  <c r="K197" i="68" s="1"/>
  <c r="J196" i="68"/>
  <c r="K196" i="68" s="1"/>
  <c r="J195" i="68"/>
  <c r="K195" i="68" s="1"/>
  <c r="J194" i="68"/>
  <c r="K194" i="68" s="1"/>
  <c r="J193" i="68"/>
  <c r="K193" i="68" s="1"/>
  <c r="J192" i="68"/>
  <c r="K192" i="68" s="1"/>
  <c r="J191" i="68"/>
  <c r="K191" i="68" s="1"/>
  <c r="J190" i="68"/>
  <c r="K190" i="68" s="1"/>
  <c r="J189" i="68"/>
  <c r="K189" i="68" s="1"/>
  <c r="J188" i="68"/>
  <c r="K188" i="68" s="1"/>
  <c r="J187" i="68"/>
  <c r="K187" i="68" s="1"/>
  <c r="J186" i="68"/>
  <c r="K186" i="68" s="1"/>
  <c r="J185" i="68"/>
  <c r="K185" i="68" s="1"/>
  <c r="J204" i="67"/>
  <c r="K204" i="67" s="1"/>
  <c r="J203" i="67"/>
  <c r="K203" i="67" s="1"/>
  <c r="J202" i="67"/>
  <c r="K202" i="67" s="1"/>
  <c r="J201" i="67"/>
  <c r="K201" i="67" s="1"/>
  <c r="J200" i="67"/>
  <c r="K200" i="67" s="1"/>
  <c r="J199" i="67"/>
  <c r="K199" i="67" s="1"/>
  <c r="J198" i="67"/>
  <c r="K198" i="67" s="1"/>
  <c r="J197" i="67"/>
  <c r="K197" i="67" s="1"/>
  <c r="J196" i="67"/>
  <c r="K196" i="67" s="1"/>
  <c r="J195" i="67"/>
  <c r="K195" i="67" s="1"/>
  <c r="J194" i="67"/>
  <c r="K194" i="67" s="1"/>
  <c r="J193" i="67"/>
  <c r="K193" i="67" s="1"/>
  <c r="J192" i="67"/>
  <c r="K192" i="67" s="1"/>
  <c r="J191" i="67"/>
  <c r="K191" i="67" s="1"/>
  <c r="J190" i="67"/>
  <c r="K190" i="67" s="1"/>
  <c r="J189" i="67"/>
  <c r="K189" i="67" s="1"/>
  <c r="J188" i="67"/>
  <c r="K188" i="67" s="1"/>
  <c r="J187" i="67"/>
  <c r="K187" i="67" s="1"/>
  <c r="J186" i="67"/>
  <c r="K186" i="67" s="1"/>
  <c r="J185" i="67"/>
  <c r="K185" i="67" s="1"/>
  <c r="J204" i="66"/>
  <c r="K204" i="66" s="1"/>
  <c r="J203" i="66"/>
  <c r="K203" i="66" s="1"/>
  <c r="J202" i="66"/>
  <c r="K202" i="66" s="1"/>
  <c r="J201" i="66"/>
  <c r="K201" i="66" s="1"/>
  <c r="J200" i="66"/>
  <c r="K200" i="66" s="1"/>
  <c r="J199" i="66"/>
  <c r="K199" i="66" s="1"/>
  <c r="J198" i="66"/>
  <c r="K198" i="66" s="1"/>
  <c r="J197" i="66"/>
  <c r="K197" i="66" s="1"/>
  <c r="J196" i="66"/>
  <c r="K196" i="66" s="1"/>
  <c r="J195" i="66"/>
  <c r="K195" i="66" s="1"/>
  <c r="J194" i="66"/>
  <c r="K194" i="66" s="1"/>
  <c r="J193" i="66"/>
  <c r="K193" i="66" s="1"/>
  <c r="J192" i="66"/>
  <c r="K192" i="66" s="1"/>
  <c r="J191" i="66"/>
  <c r="K191" i="66" s="1"/>
  <c r="J190" i="66"/>
  <c r="K190" i="66" s="1"/>
  <c r="J189" i="66"/>
  <c r="K189" i="66" s="1"/>
  <c r="J188" i="66"/>
  <c r="K188" i="66" s="1"/>
  <c r="J187" i="66"/>
  <c r="K187" i="66" s="1"/>
  <c r="J186" i="66"/>
  <c r="K186" i="66" s="1"/>
  <c r="J185" i="66"/>
  <c r="K185" i="66" s="1"/>
  <c r="J204" i="65"/>
  <c r="K204" i="65" s="1"/>
  <c r="J203" i="65"/>
  <c r="K203" i="65" s="1"/>
  <c r="J202" i="65"/>
  <c r="K202" i="65" s="1"/>
  <c r="J201" i="65"/>
  <c r="K201" i="65" s="1"/>
  <c r="J200" i="65"/>
  <c r="K200" i="65" s="1"/>
  <c r="J199" i="65"/>
  <c r="K199" i="65" s="1"/>
  <c r="J198" i="65"/>
  <c r="K198" i="65" s="1"/>
  <c r="J197" i="65"/>
  <c r="K197" i="65" s="1"/>
  <c r="J196" i="65"/>
  <c r="K196" i="65" s="1"/>
  <c r="J195" i="65"/>
  <c r="K195" i="65" s="1"/>
  <c r="J194" i="65"/>
  <c r="K194" i="65" s="1"/>
  <c r="J193" i="65"/>
  <c r="K193" i="65" s="1"/>
  <c r="J192" i="65"/>
  <c r="K192" i="65" s="1"/>
  <c r="J191" i="65"/>
  <c r="K191" i="65" s="1"/>
  <c r="J190" i="65"/>
  <c r="K190" i="65" s="1"/>
  <c r="J189" i="65"/>
  <c r="K189" i="65" s="1"/>
  <c r="J188" i="65"/>
  <c r="K188" i="65" s="1"/>
  <c r="J187" i="65"/>
  <c r="K187" i="65" s="1"/>
  <c r="J186" i="65"/>
  <c r="K186" i="65" s="1"/>
  <c r="J185" i="65"/>
  <c r="K185" i="65" s="1"/>
  <c r="J204" i="62"/>
  <c r="K204" i="62" s="1"/>
  <c r="J203" i="62"/>
  <c r="K203" i="62" s="1"/>
  <c r="J202" i="62"/>
  <c r="K202" i="62" s="1"/>
  <c r="J201" i="62"/>
  <c r="K201" i="62" s="1"/>
  <c r="J200" i="62"/>
  <c r="K200" i="62" s="1"/>
  <c r="J199" i="62"/>
  <c r="K199" i="62" s="1"/>
  <c r="J198" i="62"/>
  <c r="K198" i="62" s="1"/>
  <c r="J197" i="62"/>
  <c r="K197" i="62" s="1"/>
  <c r="J196" i="62"/>
  <c r="K196" i="62" s="1"/>
  <c r="J195" i="62"/>
  <c r="K195" i="62" s="1"/>
  <c r="J194" i="62"/>
  <c r="K194" i="62" s="1"/>
  <c r="J193" i="62"/>
  <c r="K193" i="62" s="1"/>
  <c r="J192" i="62"/>
  <c r="K192" i="62" s="1"/>
  <c r="J191" i="62"/>
  <c r="K191" i="62" s="1"/>
  <c r="J190" i="62"/>
  <c r="K190" i="62" s="1"/>
  <c r="J189" i="62"/>
  <c r="K189" i="62" s="1"/>
  <c r="J188" i="62"/>
  <c r="K188" i="62" s="1"/>
  <c r="J187" i="62"/>
  <c r="K187" i="62" s="1"/>
  <c r="J186" i="62"/>
  <c r="K186" i="62" s="1"/>
  <c r="J185" i="62"/>
  <c r="K185" i="62" s="1"/>
  <c r="J265" i="88" l="1"/>
  <c r="K265" i="88" s="1"/>
  <c r="J284" i="89" l="1"/>
  <c r="K284" i="89" s="1"/>
  <c r="J283" i="89"/>
  <c r="K283" i="89" s="1"/>
  <c r="J282" i="89"/>
  <c r="K282" i="89" s="1"/>
  <c r="J281" i="89"/>
  <c r="K281" i="89" s="1"/>
  <c r="J280" i="89"/>
  <c r="K280" i="89" s="1"/>
  <c r="J279" i="89"/>
  <c r="K279" i="89" s="1"/>
  <c r="J278" i="89"/>
  <c r="K278" i="89" s="1"/>
  <c r="J277" i="89"/>
  <c r="K277" i="89" s="1"/>
  <c r="J276" i="89"/>
  <c r="K276" i="89" s="1"/>
  <c r="J275" i="89"/>
  <c r="K275" i="89" s="1"/>
  <c r="J274" i="89"/>
  <c r="K274" i="89" s="1"/>
  <c r="J273" i="89"/>
  <c r="K273" i="89" s="1"/>
  <c r="J272" i="89"/>
  <c r="K272" i="89" s="1"/>
  <c r="J271" i="89"/>
  <c r="K271" i="89" s="1"/>
  <c r="J270" i="89"/>
  <c r="K270" i="89" s="1"/>
  <c r="J269" i="89"/>
  <c r="K269" i="89" s="1"/>
  <c r="J268" i="89"/>
  <c r="K268" i="89" s="1"/>
  <c r="J267" i="89"/>
  <c r="K267" i="89" s="1"/>
  <c r="J266" i="89"/>
  <c r="K266" i="89" s="1"/>
  <c r="J265" i="89"/>
  <c r="K265" i="89" s="1"/>
  <c r="J264" i="89"/>
  <c r="K264" i="89" s="1"/>
  <c r="J263" i="89"/>
  <c r="K263" i="89" s="1"/>
  <c r="J262" i="89"/>
  <c r="K262" i="89" s="1"/>
  <c r="J261" i="89"/>
  <c r="K261" i="89" s="1"/>
  <c r="J260" i="89"/>
  <c r="K260" i="89" s="1"/>
  <c r="J259" i="89"/>
  <c r="K259" i="89" s="1"/>
  <c r="J258" i="89"/>
  <c r="K258" i="89" s="1"/>
  <c r="J257" i="89"/>
  <c r="K257" i="89" s="1"/>
  <c r="J256" i="89"/>
  <c r="K256" i="89" s="1"/>
  <c r="J255" i="89"/>
  <c r="K255" i="89" s="1"/>
  <c r="J254" i="89"/>
  <c r="K254" i="89" s="1"/>
  <c r="J253" i="89"/>
  <c r="K253" i="89" s="1"/>
  <c r="J252" i="89"/>
  <c r="K252" i="89" s="1"/>
  <c r="J251" i="89"/>
  <c r="K251" i="89" s="1"/>
  <c r="J250" i="89"/>
  <c r="K250" i="89" s="1"/>
  <c r="J249" i="89"/>
  <c r="K249" i="89" s="1"/>
  <c r="J248" i="89"/>
  <c r="K248" i="89" s="1"/>
  <c r="J247" i="89"/>
  <c r="K247" i="89" s="1"/>
  <c r="J246" i="89"/>
  <c r="K246" i="89" s="1"/>
  <c r="J245" i="89"/>
  <c r="K245" i="89" s="1"/>
  <c r="J244" i="89"/>
  <c r="K244" i="89" s="1"/>
  <c r="J243" i="89"/>
  <c r="K243" i="89" s="1"/>
  <c r="J242" i="89"/>
  <c r="K242" i="89" s="1"/>
  <c r="J241" i="89"/>
  <c r="K241" i="89" s="1"/>
  <c r="J240" i="89"/>
  <c r="K240" i="89" s="1"/>
  <c r="J239" i="89"/>
  <c r="K239" i="89" s="1"/>
  <c r="J238" i="89"/>
  <c r="K238" i="89" s="1"/>
  <c r="J237" i="89"/>
  <c r="K237" i="89" s="1"/>
  <c r="J236" i="89"/>
  <c r="K236" i="89" s="1"/>
  <c r="J235" i="89"/>
  <c r="K235" i="89" s="1"/>
  <c r="J234" i="89"/>
  <c r="K234" i="89" s="1"/>
  <c r="J233" i="89"/>
  <c r="K233" i="89" s="1"/>
  <c r="J232" i="89"/>
  <c r="K232" i="89" s="1"/>
  <c r="J231" i="89"/>
  <c r="K231" i="89" s="1"/>
  <c r="J230" i="89"/>
  <c r="K230" i="89" s="1"/>
  <c r="J229" i="89"/>
  <c r="K229" i="89" s="1"/>
  <c r="J228" i="89"/>
  <c r="K228" i="89" s="1"/>
  <c r="J227" i="89"/>
  <c r="K227" i="89" s="1"/>
  <c r="J226" i="89"/>
  <c r="K226" i="89" s="1"/>
  <c r="J225" i="89"/>
  <c r="K225" i="89" s="1"/>
  <c r="J224" i="89"/>
  <c r="K224" i="89" s="1"/>
  <c r="J223" i="89"/>
  <c r="K223" i="89" s="1"/>
  <c r="J222" i="89"/>
  <c r="K222" i="89" s="1"/>
  <c r="J221" i="89"/>
  <c r="K221" i="89" s="1"/>
  <c r="J220" i="89"/>
  <c r="K220" i="89" s="1"/>
  <c r="J219" i="89"/>
  <c r="K219" i="89" s="1"/>
  <c r="J218" i="89"/>
  <c r="K218" i="89" s="1"/>
  <c r="J217" i="89"/>
  <c r="K217" i="89" s="1"/>
  <c r="J216" i="89"/>
  <c r="K216" i="89" s="1"/>
  <c r="J215" i="89"/>
  <c r="K215" i="89" s="1"/>
  <c r="J214" i="89"/>
  <c r="K214" i="89" s="1"/>
  <c r="J213" i="89"/>
  <c r="K213" i="89" s="1"/>
  <c r="J212" i="89"/>
  <c r="K212" i="89" s="1"/>
  <c r="J211" i="89"/>
  <c r="K211" i="89" s="1"/>
  <c r="J210" i="89"/>
  <c r="K210" i="89" s="1"/>
  <c r="J209" i="89"/>
  <c r="K209" i="89" s="1"/>
  <c r="J208" i="89"/>
  <c r="K208" i="89" s="1"/>
  <c r="J207" i="89"/>
  <c r="K207" i="89" s="1"/>
  <c r="J206" i="89"/>
  <c r="K206" i="89" s="1"/>
  <c r="J205" i="89"/>
  <c r="K205" i="89" s="1"/>
  <c r="J204" i="89"/>
  <c r="K204" i="89" s="1"/>
  <c r="J203" i="89"/>
  <c r="K203" i="89" s="1"/>
  <c r="J202" i="89"/>
  <c r="K202" i="89" s="1"/>
  <c r="J201" i="89"/>
  <c r="K201" i="89" s="1"/>
  <c r="J200" i="89"/>
  <c r="K200" i="89" s="1"/>
  <c r="J199" i="89"/>
  <c r="K199" i="89" s="1"/>
  <c r="J198" i="89"/>
  <c r="K198" i="89" s="1"/>
  <c r="J197" i="89"/>
  <c r="K197" i="89" s="1"/>
  <c r="J196" i="89"/>
  <c r="K196" i="89" s="1"/>
  <c r="J195" i="89"/>
  <c r="K195" i="89" s="1"/>
  <c r="J194" i="89"/>
  <c r="K194" i="89" s="1"/>
  <c r="J193" i="89"/>
  <c r="K193" i="89" s="1"/>
  <c r="J192" i="89"/>
  <c r="K192" i="89" s="1"/>
  <c r="J191" i="89"/>
  <c r="K191" i="89" s="1"/>
  <c r="J190" i="89"/>
  <c r="K190" i="89" s="1"/>
  <c r="J189" i="89"/>
  <c r="K189" i="89" s="1"/>
  <c r="J188" i="89"/>
  <c r="K188" i="89" s="1"/>
  <c r="J187" i="89"/>
  <c r="K187" i="89" s="1"/>
  <c r="J186" i="89"/>
  <c r="K186" i="89" s="1"/>
  <c r="J185" i="89"/>
  <c r="K185" i="89" s="1"/>
  <c r="J264" i="88"/>
  <c r="K264" i="88" s="1"/>
  <c r="J263" i="88"/>
  <c r="K263" i="88" s="1"/>
  <c r="J262" i="88"/>
  <c r="K262" i="88" s="1"/>
  <c r="J261" i="88"/>
  <c r="K261" i="88" s="1"/>
  <c r="J260" i="88"/>
  <c r="K260" i="88" s="1"/>
  <c r="J259" i="88"/>
  <c r="K259" i="88" s="1"/>
  <c r="J258" i="88"/>
  <c r="K258" i="88" s="1"/>
  <c r="J257" i="88"/>
  <c r="K257" i="88" s="1"/>
  <c r="J256" i="88"/>
  <c r="K256" i="88" s="1"/>
  <c r="J255" i="88"/>
  <c r="K255" i="88" s="1"/>
  <c r="J254" i="88"/>
  <c r="K254" i="88" s="1"/>
  <c r="J253" i="88"/>
  <c r="K253" i="88" s="1"/>
  <c r="J252" i="88"/>
  <c r="K252" i="88" s="1"/>
  <c r="J251" i="88"/>
  <c r="K251" i="88" s="1"/>
  <c r="J250" i="88"/>
  <c r="K250" i="88" s="1"/>
  <c r="J249" i="88"/>
  <c r="K249" i="88" s="1"/>
  <c r="J248" i="88"/>
  <c r="K248" i="88" s="1"/>
  <c r="J247" i="88"/>
  <c r="K247" i="88" s="1"/>
  <c r="J246" i="88"/>
  <c r="K246" i="88" s="1"/>
  <c r="J245" i="88"/>
  <c r="K245" i="88" s="1"/>
  <c r="J244" i="88"/>
  <c r="K244" i="88" s="1"/>
  <c r="J243" i="88"/>
  <c r="K243" i="88" s="1"/>
  <c r="J242" i="88"/>
  <c r="K242" i="88" s="1"/>
  <c r="J241" i="88"/>
  <c r="K241" i="88" s="1"/>
  <c r="J240" i="88"/>
  <c r="K240" i="88" s="1"/>
  <c r="J239" i="88"/>
  <c r="K239" i="88" s="1"/>
  <c r="J238" i="88"/>
  <c r="K238" i="88" s="1"/>
  <c r="J237" i="88"/>
  <c r="K237" i="88" s="1"/>
  <c r="J236" i="88"/>
  <c r="K236" i="88" s="1"/>
  <c r="J235" i="88"/>
  <c r="K235" i="88" s="1"/>
  <c r="J234" i="88"/>
  <c r="K234" i="88" s="1"/>
  <c r="J233" i="88"/>
  <c r="K233" i="88" s="1"/>
  <c r="J232" i="88"/>
  <c r="K232" i="88" s="1"/>
  <c r="J231" i="88"/>
  <c r="K231" i="88" s="1"/>
  <c r="J230" i="88"/>
  <c r="K230" i="88" s="1"/>
  <c r="J229" i="88"/>
  <c r="K229" i="88" s="1"/>
  <c r="J228" i="88"/>
  <c r="K228" i="88" s="1"/>
  <c r="J227" i="88"/>
  <c r="K227" i="88" s="1"/>
  <c r="J226" i="88"/>
  <c r="K226" i="88" s="1"/>
  <c r="J225" i="88"/>
  <c r="K225" i="88" s="1"/>
  <c r="J224" i="88"/>
  <c r="K224" i="88" s="1"/>
  <c r="J223" i="88"/>
  <c r="K223" i="88" s="1"/>
  <c r="J222" i="88"/>
  <c r="K222" i="88" s="1"/>
  <c r="J221" i="88"/>
  <c r="K221" i="88" s="1"/>
  <c r="J220" i="88"/>
  <c r="K220" i="88" s="1"/>
  <c r="J219" i="88"/>
  <c r="K219" i="88" s="1"/>
  <c r="J218" i="88"/>
  <c r="K218" i="88" s="1"/>
  <c r="J217" i="88"/>
  <c r="K217" i="88" s="1"/>
  <c r="J216" i="88"/>
  <c r="K216" i="88" s="1"/>
  <c r="J215" i="88"/>
  <c r="K215" i="88" s="1"/>
  <c r="J214" i="88"/>
  <c r="K214" i="88" s="1"/>
  <c r="J213" i="88"/>
  <c r="K213" i="88" s="1"/>
  <c r="J212" i="88"/>
  <c r="K212" i="88" s="1"/>
  <c r="J211" i="88"/>
  <c r="K211" i="88" s="1"/>
  <c r="J210" i="88"/>
  <c r="K210" i="88" s="1"/>
  <c r="J209" i="88"/>
  <c r="K209" i="88" s="1"/>
  <c r="J208" i="88"/>
  <c r="K208" i="88" s="1"/>
  <c r="J207" i="88"/>
  <c r="K207" i="88" s="1"/>
  <c r="J206" i="88"/>
  <c r="K206" i="88" s="1"/>
  <c r="J205" i="88"/>
  <c r="K205" i="88" s="1"/>
  <c r="J204" i="88"/>
  <c r="K204" i="88" s="1"/>
  <c r="J203" i="88"/>
  <c r="K203" i="88" s="1"/>
  <c r="J202" i="88"/>
  <c r="K202" i="88" s="1"/>
  <c r="J201" i="88"/>
  <c r="K201" i="88" s="1"/>
  <c r="J200" i="88"/>
  <c r="K200" i="88" s="1"/>
  <c r="J199" i="88"/>
  <c r="K199" i="88" s="1"/>
  <c r="J198" i="88"/>
  <c r="K198" i="88" s="1"/>
  <c r="J197" i="88"/>
  <c r="K197" i="88" s="1"/>
  <c r="J196" i="88"/>
  <c r="K196" i="88" s="1"/>
  <c r="J195" i="88"/>
  <c r="K195" i="88" s="1"/>
  <c r="J194" i="88"/>
  <c r="K194" i="88" s="1"/>
  <c r="J193" i="88"/>
  <c r="K193" i="88" s="1"/>
  <c r="J192" i="88"/>
  <c r="K192" i="88" s="1"/>
  <c r="J191" i="88"/>
  <c r="K191" i="88" s="1"/>
  <c r="J190" i="88"/>
  <c r="K190" i="88" s="1"/>
  <c r="J189" i="88"/>
  <c r="K189" i="88" s="1"/>
  <c r="J188" i="88"/>
  <c r="K188" i="88" s="1"/>
  <c r="J187" i="88"/>
  <c r="K187" i="88" s="1"/>
  <c r="J186" i="88"/>
  <c r="K186" i="88" s="1"/>
  <c r="J185" i="88"/>
  <c r="K185" i="88" s="1"/>
  <c r="J284" i="86"/>
  <c r="K284" i="86" s="1"/>
  <c r="J283" i="86"/>
  <c r="K283" i="86" s="1"/>
  <c r="J282" i="86"/>
  <c r="K282" i="86" s="1"/>
  <c r="J281" i="86"/>
  <c r="K281" i="86" s="1"/>
  <c r="J280" i="86"/>
  <c r="K280" i="86" s="1"/>
  <c r="J279" i="86"/>
  <c r="K279" i="86" s="1"/>
  <c r="J278" i="86"/>
  <c r="K278" i="86" s="1"/>
  <c r="J277" i="86"/>
  <c r="K277" i="86" s="1"/>
  <c r="J276" i="86"/>
  <c r="K276" i="86" s="1"/>
  <c r="J275" i="86"/>
  <c r="K275" i="86" s="1"/>
  <c r="J274" i="86"/>
  <c r="K274" i="86" s="1"/>
  <c r="J273" i="86"/>
  <c r="K273" i="86" s="1"/>
  <c r="J272" i="86"/>
  <c r="K272" i="86" s="1"/>
  <c r="J271" i="86"/>
  <c r="K271" i="86" s="1"/>
  <c r="J270" i="86"/>
  <c r="K270" i="86" s="1"/>
  <c r="J269" i="86"/>
  <c r="K269" i="86" s="1"/>
  <c r="J268" i="86"/>
  <c r="K268" i="86" s="1"/>
  <c r="J267" i="86"/>
  <c r="K267" i="86" s="1"/>
  <c r="J266" i="86"/>
  <c r="K266" i="86" s="1"/>
  <c r="J265" i="86"/>
  <c r="K265" i="86" s="1"/>
  <c r="J264" i="86"/>
  <c r="K264" i="86" s="1"/>
  <c r="J263" i="86"/>
  <c r="K263" i="86" s="1"/>
  <c r="J262" i="86"/>
  <c r="K262" i="86" s="1"/>
  <c r="J261" i="86"/>
  <c r="K261" i="86" s="1"/>
  <c r="J260" i="86"/>
  <c r="K260" i="86" s="1"/>
  <c r="J259" i="86"/>
  <c r="K259" i="86" s="1"/>
  <c r="J258" i="86"/>
  <c r="K258" i="86" s="1"/>
  <c r="J257" i="86"/>
  <c r="K257" i="86" s="1"/>
  <c r="J256" i="86"/>
  <c r="K256" i="86" s="1"/>
  <c r="J255" i="86"/>
  <c r="K255" i="86" s="1"/>
  <c r="J254" i="86"/>
  <c r="K254" i="86" s="1"/>
  <c r="J253" i="86"/>
  <c r="K253" i="86" s="1"/>
  <c r="J252" i="86"/>
  <c r="K252" i="86" s="1"/>
  <c r="J251" i="86"/>
  <c r="K251" i="86" s="1"/>
  <c r="J250" i="86"/>
  <c r="K250" i="86" s="1"/>
  <c r="J249" i="86"/>
  <c r="K249" i="86" s="1"/>
  <c r="J248" i="86"/>
  <c r="K248" i="86" s="1"/>
  <c r="J247" i="86"/>
  <c r="K247" i="86" s="1"/>
  <c r="J246" i="86"/>
  <c r="K246" i="86" s="1"/>
  <c r="J245" i="86"/>
  <c r="K245" i="86" s="1"/>
  <c r="J244" i="86"/>
  <c r="K244" i="86" s="1"/>
  <c r="J243" i="86"/>
  <c r="K243" i="86" s="1"/>
  <c r="J242" i="86"/>
  <c r="K242" i="86" s="1"/>
  <c r="J241" i="86"/>
  <c r="K241" i="86" s="1"/>
  <c r="J240" i="86"/>
  <c r="K240" i="86" s="1"/>
  <c r="J239" i="86"/>
  <c r="K239" i="86" s="1"/>
  <c r="J238" i="86"/>
  <c r="K238" i="86" s="1"/>
  <c r="J237" i="86"/>
  <c r="K237" i="86" s="1"/>
  <c r="J236" i="86"/>
  <c r="K236" i="86" s="1"/>
  <c r="J235" i="86"/>
  <c r="K235" i="86" s="1"/>
  <c r="J234" i="86"/>
  <c r="K234" i="86" s="1"/>
  <c r="J233" i="86"/>
  <c r="K233" i="86" s="1"/>
  <c r="J232" i="86"/>
  <c r="K232" i="86" s="1"/>
  <c r="J231" i="86"/>
  <c r="K231" i="86" s="1"/>
  <c r="J230" i="86"/>
  <c r="K230" i="86" s="1"/>
  <c r="J229" i="86"/>
  <c r="K229" i="86" s="1"/>
  <c r="J228" i="86"/>
  <c r="K228" i="86" s="1"/>
  <c r="J227" i="86"/>
  <c r="K227" i="86" s="1"/>
  <c r="J226" i="86"/>
  <c r="K226" i="86" s="1"/>
  <c r="J225" i="86"/>
  <c r="K225" i="86" s="1"/>
  <c r="J224" i="86"/>
  <c r="K224" i="86" s="1"/>
  <c r="J223" i="86"/>
  <c r="K223" i="86" s="1"/>
  <c r="J222" i="86"/>
  <c r="K222" i="86" s="1"/>
  <c r="J221" i="86"/>
  <c r="K221" i="86" s="1"/>
  <c r="J220" i="86"/>
  <c r="K220" i="86" s="1"/>
  <c r="J219" i="86"/>
  <c r="K219" i="86" s="1"/>
  <c r="J218" i="86"/>
  <c r="K218" i="86" s="1"/>
  <c r="J217" i="86"/>
  <c r="K217" i="86" s="1"/>
  <c r="J216" i="86"/>
  <c r="K216" i="86" s="1"/>
  <c r="J215" i="86"/>
  <c r="K215" i="86" s="1"/>
  <c r="J214" i="86"/>
  <c r="K214" i="86" s="1"/>
  <c r="J213" i="86"/>
  <c r="K213" i="86" s="1"/>
  <c r="J212" i="86"/>
  <c r="K212" i="86" s="1"/>
  <c r="J211" i="86"/>
  <c r="K211" i="86" s="1"/>
  <c r="J210" i="86"/>
  <c r="K210" i="86" s="1"/>
  <c r="J209" i="86"/>
  <c r="K209" i="86" s="1"/>
  <c r="J208" i="86"/>
  <c r="K208" i="86" s="1"/>
  <c r="J207" i="86"/>
  <c r="K207" i="86" s="1"/>
  <c r="J206" i="86"/>
  <c r="K206" i="86" s="1"/>
  <c r="J205" i="86"/>
  <c r="K205" i="86" s="1"/>
  <c r="J204" i="86"/>
  <c r="K204" i="86" s="1"/>
  <c r="J203" i="86"/>
  <c r="K203" i="86" s="1"/>
  <c r="J202" i="86"/>
  <c r="K202" i="86" s="1"/>
  <c r="J201" i="86"/>
  <c r="K201" i="86" s="1"/>
  <c r="J200" i="86"/>
  <c r="K200" i="86" s="1"/>
  <c r="J199" i="86"/>
  <c r="K199" i="86" s="1"/>
  <c r="J198" i="86"/>
  <c r="K198" i="86" s="1"/>
  <c r="J197" i="86"/>
  <c r="K197" i="86" s="1"/>
  <c r="J196" i="86"/>
  <c r="K196" i="86" s="1"/>
  <c r="J195" i="86"/>
  <c r="K195" i="86" s="1"/>
  <c r="J194" i="86"/>
  <c r="K194" i="86" s="1"/>
  <c r="J193" i="86"/>
  <c r="K193" i="86" s="1"/>
  <c r="J192" i="86"/>
  <c r="K192" i="86" s="1"/>
  <c r="J191" i="86"/>
  <c r="K191" i="86" s="1"/>
  <c r="J190" i="86"/>
  <c r="K190" i="86" s="1"/>
  <c r="J189" i="86"/>
  <c r="K189" i="86" s="1"/>
  <c r="J188" i="86"/>
  <c r="K188" i="86" s="1"/>
  <c r="J187" i="86"/>
  <c r="K187" i="86" s="1"/>
  <c r="J186" i="86"/>
  <c r="K186" i="86" s="1"/>
  <c r="J185" i="86"/>
  <c r="K185" i="86" s="1"/>
  <c r="J204" i="85"/>
  <c r="K204" i="85" s="1"/>
  <c r="J203" i="85"/>
  <c r="K203" i="85" s="1"/>
  <c r="J202" i="85"/>
  <c r="K202" i="85" s="1"/>
  <c r="J201" i="85"/>
  <c r="K201" i="85" s="1"/>
  <c r="J200" i="85"/>
  <c r="K200" i="85" s="1"/>
  <c r="J199" i="85"/>
  <c r="K199" i="85" s="1"/>
  <c r="J198" i="85"/>
  <c r="K198" i="85" s="1"/>
  <c r="J197" i="85"/>
  <c r="K197" i="85" s="1"/>
  <c r="J196" i="85"/>
  <c r="K196" i="85" s="1"/>
  <c r="J195" i="85"/>
  <c r="K195" i="85" s="1"/>
  <c r="J194" i="85"/>
  <c r="K194" i="85" s="1"/>
  <c r="J193" i="85"/>
  <c r="K193" i="85" s="1"/>
  <c r="J192" i="85"/>
  <c r="K192" i="85" s="1"/>
  <c r="J191" i="85"/>
  <c r="K191" i="85" s="1"/>
  <c r="J190" i="85"/>
  <c r="K190" i="85" s="1"/>
  <c r="J189" i="85"/>
  <c r="K189" i="85" s="1"/>
  <c r="J188" i="85"/>
  <c r="K188" i="85" s="1"/>
  <c r="J187" i="85"/>
  <c r="K187" i="85" s="1"/>
  <c r="J186" i="85"/>
  <c r="K186" i="85" s="1"/>
  <c r="J185" i="85"/>
  <c r="K185" i="85" s="1"/>
  <c r="J204" i="84"/>
  <c r="K204" i="84" s="1"/>
  <c r="J203" i="84"/>
  <c r="K203" i="84" s="1"/>
  <c r="J202" i="84"/>
  <c r="K202" i="84" s="1"/>
  <c r="J201" i="84"/>
  <c r="K201" i="84" s="1"/>
  <c r="J200" i="84"/>
  <c r="K200" i="84" s="1"/>
  <c r="J199" i="84"/>
  <c r="K199" i="84" s="1"/>
  <c r="J198" i="84"/>
  <c r="K198" i="84" s="1"/>
  <c r="J197" i="84"/>
  <c r="K197" i="84" s="1"/>
  <c r="J196" i="84"/>
  <c r="K196" i="84" s="1"/>
  <c r="J195" i="84"/>
  <c r="K195" i="84" s="1"/>
  <c r="J194" i="84"/>
  <c r="K194" i="84" s="1"/>
  <c r="J193" i="84"/>
  <c r="K193" i="84" s="1"/>
  <c r="J192" i="84"/>
  <c r="K192" i="84" s="1"/>
  <c r="J191" i="84"/>
  <c r="K191" i="84" s="1"/>
  <c r="J190" i="84"/>
  <c r="K190" i="84" s="1"/>
  <c r="J189" i="84"/>
  <c r="K189" i="84" s="1"/>
  <c r="J188" i="84"/>
  <c r="K188" i="84" s="1"/>
  <c r="J187" i="84"/>
  <c r="K187" i="84" s="1"/>
  <c r="J186" i="84"/>
  <c r="K186" i="84" s="1"/>
  <c r="J185" i="84"/>
  <c r="K185" i="84" s="1"/>
  <c r="J204" i="83"/>
  <c r="K204" i="83" s="1"/>
  <c r="J203" i="83"/>
  <c r="K203" i="83" s="1"/>
  <c r="J202" i="83"/>
  <c r="K202" i="83" s="1"/>
  <c r="J201" i="83"/>
  <c r="K201" i="83" s="1"/>
  <c r="J200" i="83"/>
  <c r="K200" i="83" s="1"/>
  <c r="J199" i="83"/>
  <c r="K199" i="83" s="1"/>
  <c r="J198" i="83"/>
  <c r="K198" i="83" s="1"/>
  <c r="J197" i="83"/>
  <c r="K197" i="83" s="1"/>
  <c r="J196" i="83"/>
  <c r="K196" i="83" s="1"/>
  <c r="J195" i="83"/>
  <c r="K195" i="83" s="1"/>
  <c r="J194" i="83"/>
  <c r="K194" i="83" s="1"/>
  <c r="J193" i="83"/>
  <c r="K193" i="83" s="1"/>
  <c r="J192" i="83"/>
  <c r="K192" i="83" s="1"/>
  <c r="J191" i="83"/>
  <c r="K191" i="83" s="1"/>
  <c r="J190" i="83"/>
  <c r="K190" i="83" s="1"/>
  <c r="J189" i="83"/>
  <c r="K189" i="83" s="1"/>
  <c r="J188" i="83"/>
  <c r="K188" i="83" s="1"/>
  <c r="J187" i="83"/>
  <c r="K187" i="83" s="1"/>
  <c r="J186" i="83"/>
  <c r="K186" i="83" s="1"/>
  <c r="J185" i="83"/>
  <c r="K185" i="83" s="1"/>
  <c r="J204" i="80"/>
  <c r="K204" i="80" s="1"/>
  <c r="J203" i="80"/>
  <c r="K203" i="80" s="1"/>
  <c r="J202" i="80"/>
  <c r="K202" i="80" s="1"/>
  <c r="J201" i="80"/>
  <c r="K201" i="80" s="1"/>
  <c r="J200" i="80"/>
  <c r="K200" i="80" s="1"/>
  <c r="J199" i="80"/>
  <c r="K199" i="80" s="1"/>
  <c r="J198" i="80"/>
  <c r="K198" i="80" s="1"/>
  <c r="J197" i="80"/>
  <c r="K197" i="80" s="1"/>
  <c r="J196" i="80"/>
  <c r="K196" i="80" s="1"/>
  <c r="J195" i="80"/>
  <c r="K195" i="80" s="1"/>
  <c r="J194" i="80"/>
  <c r="K194" i="80" s="1"/>
  <c r="J193" i="80"/>
  <c r="K193" i="80" s="1"/>
  <c r="J192" i="80"/>
  <c r="K192" i="80" s="1"/>
  <c r="J191" i="80"/>
  <c r="K191" i="80" s="1"/>
  <c r="J190" i="80"/>
  <c r="K190" i="80" s="1"/>
  <c r="J189" i="80"/>
  <c r="K189" i="80" s="1"/>
  <c r="J188" i="80"/>
  <c r="K188" i="80" s="1"/>
  <c r="J187" i="80"/>
  <c r="K187" i="80" s="1"/>
  <c r="J186" i="80"/>
  <c r="K186" i="80" s="1"/>
  <c r="J185" i="80"/>
  <c r="K185" i="80" s="1"/>
  <c r="J284" i="107"/>
  <c r="K284" i="107" s="1"/>
  <c r="J283" i="107"/>
  <c r="K283" i="107" s="1"/>
  <c r="J282" i="107"/>
  <c r="K282" i="107" s="1"/>
  <c r="J281" i="107"/>
  <c r="K281" i="107" s="1"/>
  <c r="J280" i="107"/>
  <c r="K280" i="107" s="1"/>
  <c r="J279" i="107"/>
  <c r="K279" i="107" s="1"/>
  <c r="J278" i="107"/>
  <c r="K278" i="107" s="1"/>
  <c r="J277" i="107"/>
  <c r="K277" i="107" s="1"/>
  <c r="J276" i="107"/>
  <c r="K276" i="107" s="1"/>
  <c r="J275" i="107"/>
  <c r="K275" i="107" s="1"/>
  <c r="J274" i="107"/>
  <c r="K274" i="107" s="1"/>
  <c r="J273" i="107"/>
  <c r="K273" i="107" s="1"/>
  <c r="J272" i="107"/>
  <c r="K272" i="107" s="1"/>
  <c r="J271" i="107"/>
  <c r="K271" i="107" s="1"/>
  <c r="J270" i="107"/>
  <c r="K270" i="107" s="1"/>
  <c r="J269" i="107"/>
  <c r="K269" i="107" s="1"/>
  <c r="J268" i="107"/>
  <c r="K268" i="107" s="1"/>
  <c r="J267" i="107"/>
  <c r="K267" i="107" s="1"/>
  <c r="J266" i="107"/>
  <c r="K266" i="107" s="1"/>
  <c r="J265" i="107"/>
  <c r="K265" i="107" s="1"/>
  <c r="J264" i="107"/>
  <c r="K264" i="107" s="1"/>
  <c r="J263" i="107"/>
  <c r="K263" i="107" s="1"/>
  <c r="J262" i="107"/>
  <c r="K262" i="107" s="1"/>
  <c r="J261" i="107"/>
  <c r="K261" i="107" s="1"/>
  <c r="J260" i="107"/>
  <c r="K260" i="107" s="1"/>
  <c r="J259" i="107"/>
  <c r="K259" i="107" s="1"/>
  <c r="J258" i="107"/>
  <c r="K258" i="107" s="1"/>
  <c r="J257" i="107"/>
  <c r="K257" i="107" s="1"/>
  <c r="J256" i="107"/>
  <c r="K256" i="107" s="1"/>
  <c r="J255" i="107"/>
  <c r="K255" i="107" s="1"/>
  <c r="J254" i="107"/>
  <c r="K254" i="107" s="1"/>
  <c r="J253" i="107"/>
  <c r="K253" i="107" s="1"/>
  <c r="J252" i="107"/>
  <c r="K252" i="107" s="1"/>
  <c r="J251" i="107"/>
  <c r="K251" i="107" s="1"/>
  <c r="J250" i="107"/>
  <c r="K250" i="107" s="1"/>
  <c r="J249" i="107"/>
  <c r="K249" i="107" s="1"/>
  <c r="J248" i="107"/>
  <c r="K248" i="107" s="1"/>
  <c r="J247" i="107"/>
  <c r="K247" i="107" s="1"/>
  <c r="J246" i="107"/>
  <c r="K246" i="107" s="1"/>
  <c r="J245" i="107"/>
  <c r="K245" i="107" s="1"/>
  <c r="J244" i="107"/>
  <c r="K244" i="107" s="1"/>
  <c r="J243" i="107"/>
  <c r="K243" i="107" s="1"/>
  <c r="J242" i="107"/>
  <c r="K242" i="107" s="1"/>
  <c r="J241" i="107"/>
  <c r="K241" i="107" s="1"/>
  <c r="J240" i="107"/>
  <c r="K240" i="107" s="1"/>
  <c r="J239" i="107"/>
  <c r="K239" i="107" s="1"/>
  <c r="J238" i="107"/>
  <c r="K238" i="107" s="1"/>
  <c r="J237" i="107"/>
  <c r="K237" i="107" s="1"/>
  <c r="J236" i="107"/>
  <c r="K236" i="107" s="1"/>
  <c r="J235" i="107"/>
  <c r="K235" i="107" s="1"/>
  <c r="J234" i="107"/>
  <c r="K234" i="107" s="1"/>
  <c r="J233" i="107"/>
  <c r="K233" i="107" s="1"/>
  <c r="J232" i="107"/>
  <c r="K232" i="107" s="1"/>
  <c r="J231" i="107"/>
  <c r="K231" i="107" s="1"/>
  <c r="J230" i="107"/>
  <c r="K230" i="107" s="1"/>
  <c r="J229" i="107"/>
  <c r="K229" i="107" s="1"/>
  <c r="J228" i="107"/>
  <c r="K228" i="107" s="1"/>
  <c r="J227" i="107"/>
  <c r="K227" i="107" s="1"/>
  <c r="J226" i="107"/>
  <c r="K226" i="107" s="1"/>
  <c r="J225" i="107"/>
  <c r="K225" i="107" s="1"/>
  <c r="J224" i="107"/>
  <c r="K224" i="107" s="1"/>
  <c r="J223" i="107"/>
  <c r="K223" i="107" s="1"/>
  <c r="J222" i="107"/>
  <c r="K222" i="107" s="1"/>
  <c r="J221" i="107"/>
  <c r="K221" i="107" s="1"/>
  <c r="J220" i="107"/>
  <c r="K220" i="107" s="1"/>
  <c r="J219" i="107"/>
  <c r="K219" i="107" s="1"/>
  <c r="J218" i="107"/>
  <c r="K218" i="107" s="1"/>
  <c r="J217" i="107"/>
  <c r="K217" i="107" s="1"/>
  <c r="J216" i="107"/>
  <c r="K216" i="107" s="1"/>
  <c r="J215" i="107"/>
  <c r="K215" i="107" s="1"/>
  <c r="J214" i="107"/>
  <c r="K214" i="107" s="1"/>
  <c r="J213" i="107"/>
  <c r="K213" i="107" s="1"/>
  <c r="J212" i="107"/>
  <c r="K212" i="107" s="1"/>
  <c r="J211" i="107"/>
  <c r="K211" i="107" s="1"/>
  <c r="J210" i="107"/>
  <c r="K210" i="107" s="1"/>
  <c r="J209" i="107"/>
  <c r="K209" i="107" s="1"/>
  <c r="J208" i="107"/>
  <c r="K208" i="107" s="1"/>
  <c r="J207" i="107"/>
  <c r="K207" i="107" s="1"/>
  <c r="J206" i="107"/>
  <c r="K206" i="107" s="1"/>
  <c r="J205" i="107"/>
  <c r="K205" i="107" s="1"/>
  <c r="J204" i="107"/>
  <c r="K204" i="107" s="1"/>
  <c r="J203" i="107"/>
  <c r="K203" i="107" s="1"/>
  <c r="J202" i="107"/>
  <c r="K202" i="107" s="1"/>
  <c r="J201" i="107"/>
  <c r="K201" i="107" s="1"/>
  <c r="J200" i="107"/>
  <c r="K200" i="107" s="1"/>
  <c r="J199" i="107"/>
  <c r="K199" i="107" s="1"/>
  <c r="J198" i="107"/>
  <c r="K198" i="107" s="1"/>
  <c r="J197" i="107"/>
  <c r="K197" i="107" s="1"/>
  <c r="J196" i="107"/>
  <c r="K196" i="107" s="1"/>
  <c r="J195" i="107"/>
  <c r="K195" i="107" s="1"/>
  <c r="J194" i="107"/>
  <c r="K194" i="107" s="1"/>
  <c r="J193" i="107"/>
  <c r="K193" i="107" s="1"/>
  <c r="J192" i="107"/>
  <c r="K192" i="107" s="1"/>
  <c r="J191" i="107"/>
  <c r="K191" i="107" s="1"/>
  <c r="J190" i="107"/>
  <c r="K190" i="107" s="1"/>
  <c r="J189" i="107"/>
  <c r="K189" i="107" s="1"/>
  <c r="J188" i="107"/>
  <c r="K188" i="107" s="1"/>
  <c r="J187" i="107"/>
  <c r="K187" i="107" s="1"/>
  <c r="J186" i="107"/>
  <c r="K186" i="107" s="1"/>
  <c r="J185" i="107"/>
  <c r="K185" i="107" s="1"/>
  <c r="J264" i="106"/>
  <c r="K264" i="106" s="1"/>
  <c r="J263" i="106"/>
  <c r="K263" i="106" s="1"/>
  <c r="J262" i="106"/>
  <c r="K262" i="106" s="1"/>
  <c r="J261" i="106"/>
  <c r="K261" i="106" s="1"/>
  <c r="J260" i="106"/>
  <c r="K260" i="106" s="1"/>
  <c r="J259" i="106"/>
  <c r="K259" i="106" s="1"/>
  <c r="J258" i="106"/>
  <c r="K258" i="106" s="1"/>
  <c r="J257" i="106"/>
  <c r="K257" i="106" s="1"/>
  <c r="J256" i="106"/>
  <c r="K256" i="106" s="1"/>
  <c r="J255" i="106"/>
  <c r="K255" i="106" s="1"/>
  <c r="J254" i="106"/>
  <c r="K254" i="106" s="1"/>
  <c r="J253" i="106"/>
  <c r="K253" i="106" s="1"/>
  <c r="J252" i="106"/>
  <c r="K252" i="106" s="1"/>
  <c r="J251" i="106"/>
  <c r="K251" i="106" s="1"/>
  <c r="J250" i="106"/>
  <c r="K250" i="106" s="1"/>
  <c r="J249" i="106"/>
  <c r="K249" i="106" s="1"/>
  <c r="J248" i="106"/>
  <c r="K248" i="106" s="1"/>
  <c r="J247" i="106"/>
  <c r="K247" i="106" s="1"/>
  <c r="J246" i="106"/>
  <c r="K246" i="106" s="1"/>
  <c r="J245" i="106"/>
  <c r="K245" i="106" s="1"/>
  <c r="J244" i="106"/>
  <c r="K244" i="106" s="1"/>
  <c r="J243" i="106"/>
  <c r="K243" i="106" s="1"/>
  <c r="J242" i="106"/>
  <c r="K242" i="106" s="1"/>
  <c r="J241" i="106"/>
  <c r="K241" i="106" s="1"/>
  <c r="J240" i="106"/>
  <c r="K240" i="106" s="1"/>
  <c r="J239" i="106"/>
  <c r="K239" i="106" s="1"/>
  <c r="J238" i="106"/>
  <c r="K238" i="106" s="1"/>
  <c r="J237" i="106"/>
  <c r="K237" i="106" s="1"/>
  <c r="J236" i="106"/>
  <c r="K236" i="106" s="1"/>
  <c r="J235" i="106"/>
  <c r="K235" i="106" s="1"/>
  <c r="J234" i="106"/>
  <c r="K234" i="106" s="1"/>
  <c r="J233" i="106"/>
  <c r="K233" i="106" s="1"/>
  <c r="J232" i="106"/>
  <c r="K232" i="106" s="1"/>
  <c r="J231" i="106"/>
  <c r="K231" i="106" s="1"/>
  <c r="J230" i="106"/>
  <c r="K230" i="106" s="1"/>
  <c r="J229" i="106"/>
  <c r="K229" i="106" s="1"/>
  <c r="J228" i="106"/>
  <c r="K228" i="106" s="1"/>
  <c r="J227" i="106"/>
  <c r="K227" i="106" s="1"/>
  <c r="J226" i="106"/>
  <c r="K226" i="106" s="1"/>
  <c r="J225" i="106"/>
  <c r="K225" i="106" s="1"/>
  <c r="J224" i="106"/>
  <c r="K224" i="106" s="1"/>
  <c r="J223" i="106"/>
  <c r="K223" i="106" s="1"/>
  <c r="J222" i="106"/>
  <c r="K222" i="106" s="1"/>
  <c r="J221" i="106"/>
  <c r="K221" i="106" s="1"/>
  <c r="J220" i="106"/>
  <c r="K220" i="106" s="1"/>
  <c r="J219" i="106"/>
  <c r="K219" i="106" s="1"/>
  <c r="J218" i="106"/>
  <c r="K218" i="106" s="1"/>
  <c r="J217" i="106"/>
  <c r="K217" i="106" s="1"/>
  <c r="J216" i="106"/>
  <c r="K216" i="106" s="1"/>
  <c r="J215" i="106"/>
  <c r="K215" i="106" s="1"/>
  <c r="J214" i="106"/>
  <c r="K214" i="106" s="1"/>
  <c r="J213" i="106"/>
  <c r="K213" i="106" s="1"/>
  <c r="J212" i="106"/>
  <c r="K212" i="106" s="1"/>
  <c r="J211" i="106"/>
  <c r="K211" i="106" s="1"/>
  <c r="J210" i="106"/>
  <c r="K210" i="106" s="1"/>
  <c r="J209" i="106"/>
  <c r="K209" i="106" s="1"/>
  <c r="J208" i="106"/>
  <c r="K208" i="106" s="1"/>
  <c r="J207" i="106"/>
  <c r="K207" i="106" s="1"/>
  <c r="J206" i="106"/>
  <c r="K206" i="106" s="1"/>
  <c r="J205" i="106"/>
  <c r="K205" i="106" s="1"/>
  <c r="J204" i="106"/>
  <c r="K204" i="106" s="1"/>
  <c r="J203" i="106"/>
  <c r="K203" i="106" s="1"/>
  <c r="J202" i="106"/>
  <c r="K202" i="106" s="1"/>
  <c r="J201" i="106"/>
  <c r="K201" i="106" s="1"/>
  <c r="J200" i="106"/>
  <c r="K200" i="106" s="1"/>
  <c r="J199" i="106"/>
  <c r="K199" i="106" s="1"/>
  <c r="J198" i="106"/>
  <c r="K198" i="106" s="1"/>
  <c r="J197" i="106"/>
  <c r="K197" i="106" s="1"/>
  <c r="J196" i="106"/>
  <c r="K196" i="106" s="1"/>
  <c r="J195" i="106"/>
  <c r="K195" i="106" s="1"/>
  <c r="J194" i="106"/>
  <c r="K194" i="106" s="1"/>
  <c r="J193" i="106"/>
  <c r="K193" i="106" s="1"/>
  <c r="J192" i="106"/>
  <c r="K192" i="106" s="1"/>
  <c r="J191" i="106"/>
  <c r="K191" i="106" s="1"/>
  <c r="J190" i="106"/>
  <c r="K190" i="106" s="1"/>
  <c r="J189" i="106"/>
  <c r="K189" i="106" s="1"/>
  <c r="J188" i="106"/>
  <c r="K188" i="106" s="1"/>
  <c r="J187" i="106"/>
  <c r="K187" i="106" s="1"/>
  <c r="J186" i="106"/>
  <c r="K186" i="106" s="1"/>
  <c r="J185" i="106"/>
  <c r="K185" i="106" s="1"/>
  <c r="J204" i="103"/>
  <c r="K204" i="103" s="1"/>
  <c r="J203" i="103"/>
  <c r="K203" i="103" s="1"/>
  <c r="J202" i="103"/>
  <c r="K202" i="103" s="1"/>
  <c r="J201" i="103"/>
  <c r="K201" i="103" s="1"/>
  <c r="J200" i="103"/>
  <c r="K200" i="103" s="1"/>
  <c r="J199" i="103"/>
  <c r="K199" i="103" s="1"/>
  <c r="J198" i="103"/>
  <c r="K198" i="103" s="1"/>
  <c r="J197" i="103"/>
  <c r="K197" i="103" s="1"/>
  <c r="J196" i="103"/>
  <c r="K196" i="103" s="1"/>
  <c r="J195" i="103"/>
  <c r="K195" i="103" s="1"/>
  <c r="J194" i="103"/>
  <c r="K194" i="103" s="1"/>
  <c r="J193" i="103"/>
  <c r="K193" i="103" s="1"/>
  <c r="J192" i="103"/>
  <c r="K192" i="103" s="1"/>
  <c r="J191" i="103"/>
  <c r="K191" i="103" s="1"/>
  <c r="J190" i="103"/>
  <c r="K190" i="103" s="1"/>
  <c r="J189" i="103"/>
  <c r="K189" i="103" s="1"/>
  <c r="J188" i="103"/>
  <c r="K188" i="103" s="1"/>
  <c r="J187" i="103"/>
  <c r="K187" i="103" s="1"/>
  <c r="J186" i="103"/>
  <c r="K186" i="103" s="1"/>
  <c r="J185" i="103"/>
  <c r="K185" i="103" s="1"/>
  <c r="J204" i="102"/>
  <c r="K204" i="102" s="1"/>
  <c r="J203" i="102"/>
  <c r="K203" i="102" s="1"/>
  <c r="J202" i="102"/>
  <c r="K202" i="102" s="1"/>
  <c r="J201" i="102"/>
  <c r="K201" i="102" s="1"/>
  <c r="J200" i="102"/>
  <c r="K200" i="102" s="1"/>
  <c r="J199" i="102"/>
  <c r="K199" i="102" s="1"/>
  <c r="J198" i="102"/>
  <c r="K198" i="102" s="1"/>
  <c r="J197" i="102"/>
  <c r="K197" i="102" s="1"/>
  <c r="J196" i="102"/>
  <c r="K196" i="102" s="1"/>
  <c r="J195" i="102"/>
  <c r="K195" i="102" s="1"/>
  <c r="J194" i="102"/>
  <c r="K194" i="102" s="1"/>
  <c r="J193" i="102"/>
  <c r="K193" i="102" s="1"/>
  <c r="J192" i="102"/>
  <c r="K192" i="102" s="1"/>
  <c r="J191" i="102"/>
  <c r="K191" i="102" s="1"/>
  <c r="J190" i="102"/>
  <c r="K190" i="102" s="1"/>
  <c r="J189" i="102"/>
  <c r="K189" i="102" s="1"/>
  <c r="J188" i="102"/>
  <c r="K188" i="102" s="1"/>
  <c r="J187" i="102"/>
  <c r="K187" i="102" s="1"/>
  <c r="J186" i="102"/>
  <c r="K186" i="102" s="1"/>
  <c r="J185" i="102"/>
  <c r="K185" i="102" s="1"/>
  <c r="J204" i="101"/>
  <c r="K204" i="101" s="1"/>
  <c r="J203" i="101"/>
  <c r="K203" i="101" s="1"/>
  <c r="J202" i="101"/>
  <c r="K202" i="101" s="1"/>
  <c r="J201" i="101"/>
  <c r="K201" i="101" s="1"/>
  <c r="J200" i="101"/>
  <c r="K200" i="101" s="1"/>
  <c r="J199" i="101"/>
  <c r="K199" i="101" s="1"/>
  <c r="J198" i="101"/>
  <c r="K198" i="101" s="1"/>
  <c r="J197" i="101"/>
  <c r="K197" i="101" s="1"/>
  <c r="J196" i="101"/>
  <c r="K196" i="101" s="1"/>
  <c r="J195" i="101"/>
  <c r="K195" i="101" s="1"/>
  <c r="J194" i="101"/>
  <c r="K194" i="101" s="1"/>
  <c r="J193" i="101"/>
  <c r="K193" i="101" s="1"/>
  <c r="J192" i="101"/>
  <c r="K192" i="101" s="1"/>
  <c r="J191" i="101"/>
  <c r="K191" i="101" s="1"/>
  <c r="J190" i="101"/>
  <c r="K190" i="101" s="1"/>
  <c r="J189" i="101"/>
  <c r="K189" i="101" s="1"/>
  <c r="J188" i="101"/>
  <c r="K188" i="101" s="1"/>
  <c r="J187" i="101"/>
  <c r="K187" i="101" s="1"/>
  <c r="J186" i="101"/>
  <c r="K186" i="101" s="1"/>
  <c r="J185" i="101"/>
  <c r="K185" i="101" s="1"/>
  <c r="J204" i="98"/>
  <c r="K204" i="98" s="1"/>
  <c r="J203" i="98"/>
  <c r="K203" i="98" s="1"/>
  <c r="J202" i="98"/>
  <c r="K202" i="98" s="1"/>
  <c r="J201" i="98"/>
  <c r="K201" i="98" s="1"/>
  <c r="J200" i="98"/>
  <c r="K200" i="98" s="1"/>
  <c r="J199" i="98"/>
  <c r="K199" i="98" s="1"/>
  <c r="J198" i="98"/>
  <c r="K198" i="98" s="1"/>
  <c r="J197" i="98"/>
  <c r="K197" i="98" s="1"/>
  <c r="J196" i="98"/>
  <c r="K196" i="98" s="1"/>
  <c r="J195" i="98"/>
  <c r="K195" i="98" s="1"/>
  <c r="J194" i="98"/>
  <c r="K194" i="98" s="1"/>
  <c r="J193" i="98"/>
  <c r="K193" i="98" s="1"/>
  <c r="J192" i="98"/>
  <c r="K192" i="98" s="1"/>
  <c r="J191" i="98"/>
  <c r="K191" i="98" s="1"/>
  <c r="J190" i="98"/>
  <c r="K190" i="98" s="1"/>
  <c r="J189" i="98"/>
  <c r="K189" i="98" s="1"/>
  <c r="J188" i="98"/>
  <c r="K188" i="98" s="1"/>
  <c r="J187" i="98"/>
  <c r="K187" i="98" s="1"/>
  <c r="J186" i="98"/>
  <c r="K186" i="98" s="1"/>
  <c r="J185" i="98"/>
  <c r="K185" i="98" s="1"/>
  <c r="J284" i="104"/>
  <c r="K284" i="104" s="1"/>
  <c r="J283" i="104"/>
  <c r="K283" i="104" s="1"/>
  <c r="J282" i="104"/>
  <c r="K282" i="104" s="1"/>
  <c r="J281" i="104"/>
  <c r="K281" i="104" s="1"/>
  <c r="J280" i="104"/>
  <c r="K280" i="104" s="1"/>
  <c r="J279" i="104"/>
  <c r="K279" i="104" s="1"/>
  <c r="J278" i="104"/>
  <c r="K278" i="104" s="1"/>
  <c r="J277" i="104"/>
  <c r="K277" i="104" s="1"/>
  <c r="J276" i="104"/>
  <c r="K276" i="104" s="1"/>
  <c r="J275" i="104"/>
  <c r="K275" i="104" s="1"/>
  <c r="J274" i="104"/>
  <c r="K274" i="104" s="1"/>
  <c r="J273" i="104"/>
  <c r="K273" i="104" s="1"/>
  <c r="J272" i="104"/>
  <c r="K272" i="104" s="1"/>
  <c r="J271" i="104"/>
  <c r="K271" i="104" s="1"/>
  <c r="J270" i="104"/>
  <c r="K270" i="104" s="1"/>
  <c r="J269" i="104"/>
  <c r="K269" i="104" s="1"/>
  <c r="J268" i="104"/>
  <c r="K268" i="104" s="1"/>
  <c r="J267" i="104"/>
  <c r="K267" i="104" s="1"/>
  <c r="J266" i="104"/>
  <c r="K266" i="104" s="1"/>
  <c r="J265" i="104"/>
  <c r="K265" i="104" s="1"/>
  <c r="J264" i="104"/>
  <c r="K264" i="104" s="1"/>
  <c r="J263" i="104"/>
  <c r="K263" i="104" s="1"/>
  <c r="J262" i="104"/>
  <c r="K262" i="104" s="1"/>
  <c r="J261" i="104"/>
  <c r="K261" i="104" s="1"/>
  <c r="J260" i="104"/>
  <c r="K260" i="104" s="1"/>
  <c r="J259" i="104"/>
  <c r="K259" i="104" s="1"/>
  <c r="J258" i="104"/>
  <c r="K258" i="104" s="1"/>
  <c r="J257" i="104"/>
  <c r="K257" i="104" s="1"/>
  <c r="J256" i="104"/>
  <c r="K256" i="104" s="1"/>
  <c r="J255" i="104"/>
  <c r="K255" i="104" s="1"/>
  <c r="J254" i="104"/>
  <c r="K254" i="104" s="1"/>
  <c r="J253" i="104"/>
  <c r="K253" i="104" s="1"/>
  <c r="J252" i="104"/>
  <c r="K252" i="104" s="1"/>
  <c r="J251" i="104"/>
  <c r="K251" i="104" s="1"/>
  <c r="J250" i="104"/>
  <c r="K250" i="104" s="1"/>
  <c r="J249" i="104"/>
  <c r="K249" i="104" s="1"/>
  <c r="J248" i="104"/>
  <c r="K248" i="104" s="1"/>
  <c r="J247" i="104"/>
  <c r="K247" i="104" s="1"/>
  <c r="J246" i="104"/>
  <c r="K246" i="104" s="1"/>
  <c r="J245" i="104"/>
  <c r="K245" i="104" s="1"/>
  <c r="J244" i="104"/>
  <c r="K244" i="104" s="1"/>
  <c r="J243" i="104"/>
  <c r="K243" i="104" s="1"/>
  <c r="J242" i="104"/>
  <c r="K242" i="104" s="1"/>
  <c r="J241" i="104"/>
  <c r="K241" i="104" s="1"/>
  <c r="J240" i="104"/>
  <c r="K240" i="104" s="1"/>
  <c r="J239" i="104"/>
  <c r="K239" i="104" s="1"/>
  <c r="J238" i="104"/>
  <c r="K238" i="104" s="1"/>
  <c r="J237" i="104"/>
  <c r="K237" i="104" s="1"/>
  <c r="J236" i="104"/>
  <c r="K236" i="104" s="1"/>
  <c r="J235" i="104"/>
  <c r="K235" i="104" s="1"/>
  <c r="J234" i="104"/>
  <c r="K234" i="104" s="1"/>
  <c r="J233" i="104"/>
  <c r="K233" i="104" s="1"/>
  <c r="J232" i="104"/>
  <c r="K232" i="104" s="1"/>
  <c r="J231" i="104"/>
  <c r="K231" i="104" s="1"/>
  <c r="J230" i="104"/>
  <c r="K230" i="104" s="1"/>
  <c r="J229" i="104"/>
  <c r="K229" i="104" s="1"/>
  <c r="J228" i="104"/>
  <c r="K228" i="104" s="1"/>
  <c r="J227" i="104"/>
  <c r="K227" i="104" s="1"/>
  <c r="J226" i="104"/>
  <c r="K226" i="104" s="1"/>
  <c r="J225" i="104"/>
  <c r="K225" i="104" s="1"/>
  <c r="J224" i="104"/>
  <c r="K224" i="104" s="1"/>
  <c r="J223" i="104"/>
  <c r="K223" i="104" s="1"/>
  <c r="J222" i="104"/>
  <c r="K222" i="104" s="1"/>
  <c r="J221" i="104"/>
  <c r="K221" i="104" s="1"/>
  <c r="J220" i="104"/>
  <c r="K220" i="104" s="1"/>
  <c r="J219" i="104"/>
  <c r="K219" i="104" s="1"/>
  <c r="J218" i="104"/>
  <c r="K218" i="104" s="1"/>
  <c r="J217" i="104"/>
  <c r="K217" i="104" s="1"/>
  <c r="J216" i="104"/>
  <c r="K216" i="104" s="1"/>
  <c r="J215" i="104"/>
  <c r="K215" i="104" s="1"/>
  <c r="J214" i="104"/>
  <c r="K214" i="104" s="1"/>
  <c r="J213" i="104"/>
  <c r="K213" i="104" s="1"/>
  <c r="J212" i="104"/>
  <c r="K212" i="104" s="1"/>
  <c r="J211" i="104"/>
  <c r="K211" i="104" s="1"/>
  <c r="J210" i="104"/>
  <c r="K210" i="104" s="1"/>
  <c r="J209" i="104"/>
  <c r="K209" i="104" s="1"/>
  <c r="J208" i="104"/>
  <c r="K208" i="104" s="1"/>
  <c r="J207" i="104"/>
  <c r="K207" i="104" s="1"/>
  <c r="J206" i="104"/>
  <c r="K206" i="104" s="1"/>
  <c r="J205" i="104"/>
  <c r="K205" i="104" s="1"/>
  <c r="J204" i="104"/>
  <c r="K204" i="104" s="1"/>
  <c r="J203" i="104"/>
  <c r="K203" i="104" s="1"/>
  <c r="J202" i="104"/>
  <c r="K202" i="104" s="1"/>
  <c r="J201" i="104"/>
  <c r="K201" i="104" s="1"/>
  <c r="J200" i="104"/>
  <c r="K200" i="104" s="1"/>
  <c r="J199" i="104"/>
  <c r="K199" i="104" s="1"/>
  <c r="J198" i="104"/>
  <c r="K198" i="104" s="1"/>
  <c r="J197" i="104"/>
  <c r="K197" i="104" s="1"/>
  <c r="J196" i="104"/>
  <c r="K196" i="104" s="1"/>
  <c r="J195" i="104"/>
  <c r="K195" i="104" s="1"/>
  <c r="J194" i="104"/>
  <c r="K194" i="104" s="1"/>
  <c r="J193" i="104"/>
  <c r="K193" i="104" s="1"/>
  <c r="J192" i="104"/>
  <c r="K192" i="104" s="1"/>
  <c r="J191" i="104"/>
  <c r="K191" i="104" s="1"/>
  <c r="J190" i="104"/>
  <c r="K190" i="104" s="1"/>
  <c r="J189" i="104"/>
  <c r="K189" i="104" s="1"/>
  <c r="J188" i="104"/>
  <c r="K188" i="104" s="1"/>
  <c r="J187" i="104"/>
  <c r="K187" i="104" s="1"/>
  <c r="J186" i="104"/>
  <c r="K186" i="104" s="1"/>
  <c r="J185" i="104"/>
  <c r="K185" i="104" s="1"/>
</calcChain>
</file>

<file path=xl/sharedStrings.xml><?xml version="1.0" encoding="utf-8"?>
<sst xmlns="http://schemas.openxmlformats.org/spreadsheetml/2006/main" count="17735" uniqueCount="344">
  <si>
    <t>STOCK PPH</t>
  </si>
  <si>
    <t>STOCK JONC PPH</t>
  </si>
  <si>
    <t>Quantité</t>
  </si>
  <si>
    <t>désignation</t>
  </si>
  <si>
    <t>longeur</t>
  </si>
  <si>
    <t>Largeur</t>
  </si>
  <si>
    <t>épaisseur</t>
  </si>
  <si>
    <t>Densité</t>
  </si>
  <si>
    <t>Masse</t>
  </si>
  <si>
    <t>Prix unitaire</t>
  </si>
  <si>
    <t>Montant total</t>
  </si>
  <si>
    <t>STOCK TUBE PPH</t>
  </si>
  <si>
    <t>STOCK DIVERS PPH</t>
  </si>
  <si>
    <t>Emplacement</t>
  </si>
  <si>
    <t>longueur</t>
  </si>
  <si>
    <t>Matière</t>
  </si>
  <si>
    <t>PPh</t>
  </si>
  <si>
    <t>STOCK PLAQUE PPH Ep4mm</t>
  </si>
  <si>
    <t>STOCK PLAQUE PPH Ep3mm</t>
  </si>
  <si>
    <t>STOCK PLAQUE PPH Ep2mm</t>
  </si>
  <si>
    <t>STOCK PLAQUE PPH Ep1mm</t>
  </si>
  <si>
    <t>STOCK PLAQUE PPH Ep5mm</t>
  </si>
  <si>
    <t>STOCK PLAQUE PPH Ep6mm</t>
  </si>
  <si>
    <t>STOCK PLAQUE PPH Ep8mm</t>
  </si>
  <si>
    <t>STOCK PLAQUE PPH Ep10mm</t>
  </si>
  <si>
    <t>STOCK PLAQUE PPH Ep12mm</t>
  </si>
  <si>
    <t>STOCK PLAQUE PPH Ep15mm</t>
  </si>
  <si>
    <t>STOCK PLAQUE PPH Ep20mm</t>
  </si>
  <si>
    <t>STOCK PLAQUE PPH Ep25mm</t>
  </si>
  <si>
    <t>STOCK PLAQUE PPH Ep30mm</t>
  </si>
  <si>
    <t>STOCK PLAQUE PPH Ep40mm</t>
  </si>
  <si>
    <t>STOCK PLAQUE PPH Ep50mm et plus</t>
  </si>
  <si>
    <t>STOCK PEHD</t>
  </si>
  <si>
    <t>STOCK PLAQUE PEHD Ep1mm</t>
  </si>
  <si>
    <t>PEHD</t>
  </si>
  <si>
    <t>STOCK PLAQUE PEHD Ep2mm</t>
  </si>
  <si>
    <t>STOCK PLAQUE PEHD Ep3mm</t>
  </si>
  <si>
    <t>STOCK PLAQUE PEHD Ep4mm</t>
  </si>
  <si>
    <t>STOCK PLAQUE PEHD Ep5mm</t>
  </si>
  <si>
    <t>STOCK PLAQUE PEHD Ep6mm</t>
  </si>
  <si>
    <t>STOCK PLAQUE PEHD Ep8mm</t>
  </si>
  <si>
    <t>STOCK PLAQUE PEHD Ep10mm</t>
  </si>
  <si>
    <t>STOCK PLAQUE PEHD Ep12mm</t>
  </si>
  <si>
    <t>STOCK PLAQUE PEHD Ep15mm</t>
  </si>
  <si>
    <t>STOCK PLAQUE PEHD Ep20mm</t>
  </si>
  <si>
    <t>STOCK PLAQUE PEHD Ep25mm</t>
  </si>
  <si>
    <t>STOCK PLAQUE PEHD Ep30mm</t>
  </si>
  <si>
    <t>STOCK PLAQUE PEHD Ep40mm</t>
  </si>
  <si>
    <t>STOCK PLAQUE PEHD Ep50mm et plus</t>
  </si>
  <si>
    <t>STOCK JONC PEHD</t>
  </si>
  <si>
    <t>Ø</t>
  </si>
  <si>
    <t>SDR</t>
  </si>
  <si>
    <t>STOCK TUBE PEHD</t>
  </si>
  <si>
    <t>STOCK TUBE PVC</t>
  </si>
  <si>
    <t>PVC</t>
  </si>
  <si>
    <t>PN</t>
  </si>
  <si>
    <t>STOCK PVC</t>
  </si>
  <si>
    <t>STOCK JONC PVC</t>
  </si>
  <si>
    <t>STOCK PLAQUE PVC Ep1mm</t>
  </si>
  <si>
    <t>STOCK PLAQUE PVC Ep2mm</t>
  </si>
  <si>
    <t>STOCK PLAQUE PVC Ep3mm</t>
  </si>
  <si>
    <t>STOCK PLAQUE PVC Ep4mm</t>
  </si>
  <si>
    <t>STOCK PLAQUE PVC Ep5mm</t>
  </si>
  <si>
    <t>STOCK PLAQUE PVC Ep6mm</t>
  </si>
  <si>
    <t>STOCK PLAQUE PVC Ep8mm</t>
  </si>
  <si>
    <t>STOCK PLAQUE PVC Ep10mm</t>
  </si>
  <si>
    <t>STOCK PLAQUE PVC Ep12mm</t>
  </si>
  <si>
    <t>STOCK PLAQUE PVC Ep15mm</t>
  </si>
  <si>
    <t>STOCK PLAQUE PVC Ep20mm</t>
  </si>
  <si>
    <t>STOCK PLAQUE PVC Ep25mm</t>
  </si>
  <si>
    <t>STOCK PLAQUE PVC Ep30mm</t>
  </si>
  <si>
    <t>STOCK PLAQUE PVC Ep40mm</t>
  </si>
  <si>
    <t>STOCK PLAQUE PVC Ep50mm et plus</t>
  </si>
  <si>
    <t>STOCK PVDF</t>
  </si>
  <si>
    <t>STOCK JONC PVDF</t>
  </si>
  <si>
    <t>PVDF</t>
  </si>
  <si>
    <t xml:space="preserve">STOCK PLAQUE PVDF </t>
  </si>
  <si>
    <t>STOCK TUBE PVDF</t>
  </si>
  <si>
    <t>STOCK PMMA</t>
  </si>
  <si>
    <t>STOCK JONC PMMA</t>
  </si>
  <si>
    <t>PMMA</t>
  </si>
  <si>
    <t xml:space="preserve">STOCK PLAQUE PMMA </t>
  </si>
  <si>
    <t>STOCK PC</t>
  </si>
  <si>
    <t>STOCK JONC PC</t>
  </si>
  <si>
    <t>PC</t>
  </si>
  <si>
    <t xml:space="preserve">STOCK PLAQUE PC </t>
  </si>
  <si>
    <t xml:space="preserve">STOCK PLAQUE PVC GLASS </t>
  </si>
  <si>
    <t>PVC GLASS</t>
  </si>
  <si>
    <t>STOCK PVC GLASS</t>
  </si>
  <si>
    <t>STOCK JONC PVC GLASS</t>
  </si>
  <si>
    <t xml:space="preserve">STOCK PLAQUE PETG </t>
  </si>
  <si>
    <t>PETG</t>
  </si>
  <si>
    <t>STOCK PETG</t>
  </si>
  <si>
    <t>STOCK JONC PETG</t>
  </si>
  <si>
    <t>STOCK PTFE</t>
  </si>
  <si>
    <t>STOCK JONC PTFE</t>
  </si>
  <si>
    <t>PTFE</t>
  </si>
  <si>
    <t xml:space="preserve">STOCK PLAQUE PTFE </t>
  </si>
  <si>
    <t>STOCK PA6</t>
  </si>
  <si>
    <t>STOCK JONC PA6</t>
  </si>
  <si>
    <t>PA6</t>
  </si>
  <si>
    <t xml:space="preserve">STOCK PLAQUE PA6 </t>
  </si>
  <si>
    <t>STOCK POM</t>
  </si>
  <si>
    <t>STOCK JONC POM</t>
  </si>
  <si>
    <t>POM</t>
  </si>
  <si>
    <t xml:space="preserve">STOCK PLAQUE POM </t>
  </si>
  <si>
    <t xml:space="preserve">STOCK PLAQUE PPH NAT </t>
  </si>
  <si>
    <t>PPH NAT</t>
  </si>
  <si>
    <t>Epaisseur</t>
  </si>
  <si>
    <t>PPH</t>
  </si>
  <si>
    <t>STOCK PLAQUE CYLINDRIQUE PPH</t>
  </si>
  <si>
    <t>Couleur</t>
  </si>
  <si>
    <t>masse</t>
  </si>
  <si>
    <t>€/kg</t>
  </si>
  <si>
    <t>STOCK PLAQUE CYLINDRIQUE PEHD</t>
  </si>
  <si>
    <t xml:space="preserve">STOCK PLAQUE PE NAT </t>
  </si>
  <si>
    <t>PE NAT</t>
  </si>
  <si>
    <t>STOCK PLAQUE CYLINDRIQUE PVC</t>
  </si>
  <si>
    <t>STOCK PLAQUE CYLINDRIQUE PVDF</t>
  </si>
  <si>
    <t>STOCK PLAQUE CYLINDRIQUE PMMA</t>
  </si>
  <si>
    <t>STOCK PLAQUE CYLINDRIQUE PC</t>
  </si>
  <si>
    <t>STOCK PLAQUE CYLINDRIQUE PVC GLASS</t>
  </si>
  <si>
    <t>STOCK PLAQUE CYLINDRIQUE PETG</t>
  </si>
  <si>
    <t>STOCK PLAQUE CYLINDRIQUE PTFE</t>
  </si>
  <si>
    <t>STOCK PLAQUE CYLINDRIQUE PA6</t>
  </si>
  <si>
    <t>STOCK PLAQUE CYLINDRIQUE POM</t>
  </si>
  <si>
    <t>01AR024</t>
  </si>
  <si>
    <t>PLAF003-006</t>
  </si>
  <si>
    <t>VERT</t>
  </si>
  <si>
    <t>PLAF004-003</t>
  </si>
  <si>
    <t>PLAF004-001</t>
  </si>
  <si>
    <t>LUMEX</t>
  </si>
  <si>
    <t>PLAF004-002</t>
  </si>
  <si>
    <t>FUMEE</t>
  </si>
  <si>
    <t>PALSUN FUMEE</t>
  </si>
  <si>
    <t>PLAF005-009</t>
  </si>
  <si>
    <t>PVC GRIS CLAIR</t>
  </si>
  <si>
    <t>PLAF005-010</t>
  </si>
  <si>
    <t>GRIS</t>
  </si>
  <si>
    <t>PLAF005-004</t>
  </si>
  <si>
    <t>PLAF005-008</t>
  </si>
  <si>
    <t>PLAF002-005</t>
  </si>
  <si>
    <t>PLAF005-012</t>
  </si>
  <si>
    <t>PE BLEU</t>
  </si>
  <si>
    <t>PLAF006-007</t>
  </si>
  <si>
    <t>PE GRIS</t>
  </si>
  <si>
    <t xml:space="preserve">PE GRIS </t>
  </si>
  <si>
    <t>PLAF006-013</t>
  </si>
  <si>
    <t>PE 1000 GRIS</t>
  </si>
  <si>
    <t>01AR027</t>
  </si>
  <si>
    <t>01AR028</t>
  </si>
  <si>
    <t>01AR036</t>
  </si>
  <si>
    <t>01AR033</t>
  </si>
  <si>
    <t>01AR034</t>
  </si>
  <si>
    <t>01AR037</t>
  </si>
  <si>
    <t>01AR038</t>
  </si>
  <si>
    <t>01AR032</t>
  </si>
  <si>
    <t>01AR031</t>
  </si>
  <si>
    <t>01AR029</t>
  </si>
  <si>
    <t>01AR030</t>
  </si>
  <si>
    <t>PLAF001-014</t>
  </si>
  <si>
    <t>IVOIRE</t>
  </si>
  <si>
    <t>PLAF001-011</t>
  </si>
  <si>
    <t>PALSUN</t>
  </si>
  <si>
    <t>STOCK DIVERS PVC</t>
  </si>
  <si>
    <t>STOCK PLAQUE PE 500</t>
  </si>
  <si>
    <t>PE 500</t>
  </si>
  <si>
    <t>STOCK PLAQUE PE 1000</t>
  </si>
  <si>
    <t>PE  1000</t>
  </si>
  <si>
    <t>PE 1000</t>
  </si>
  <si>
    <t>STOCK PE-EL</t>
  </si>
  <si>
    <t>STOCK JONC PE-EL</t>
  </si>
  <si>
    <t>PE-EL</t>
  </si>
  <si>
    <t xml:space="preserve">STOCK PLAQUE PE-EL </t>
  </si>
  <si>
    <t>STOCK PLAQUE CYLINDRIQUE PE-EL</t>
  </si>
  <si>
    <t>STOCK DIVERS</t>
  </si>
  <si>
    <t>STOCK ALVEOLAIRE</t>
  </si>
  <si>
    <t>HKP PPH</t>
  </si>
  <si>
    <t>STOCK PLAQUE HKP PPH</t>
  </si>
  <si>
    <t>STOCK PLAQUE HKP PEHD</t>
  </si>
  <si>
    <t>HKP PEHD</t>
  </si>
  <si>
    <t>STOCK PLAQUE PANELTIM PPH</t>
  </si>
  <si>
    <t>PANELTIM PPH</t>
  </si>
  <si>
    <t>STOCK PLAQUE PANELTIM PE</t>
  </si>
  <si>
    <t>PANELTIM PE</t>
  </si>
  <si>
    <t>M2</t>
  </si>
  <si>
    <t>STOCK DIVERS PEHD</t>
  </si>
  <si>
    <t>STOCK CAILLEBOTIS</t>
  </si>
  <si>
    <t xml:space="preserve">STOCK PLAQUE MARCHE </t>
  </si>
  <si>
    <t xml:space="preserve">STOCK PLAQUE Maille 19x19 </t>
  </si>
  <si>
    <t xml:space="preserve">STOCK PLAQUE Maille 38x38 </t>
  </si>
  <si>
    <t>01AR035</t>
  </si>
  <si>
    <t>POM NOIR</t>
  </si>
  <si>
    <t>01AR021</t>
  </si>
  <si>
    <t>MARGUARD MRC5E</t>
  </si>
  <si>
    <t>PLAE005-016</t>
  </si>
  <si>
    <t>PVC-C</t>
  </si>
  <si>
    <t>PLAE005-017</t>
  </si>
  <si>
    <t>PLAE005-018</t>
  </si>
  <si>
    <t>PMMA VERT</t>
  </si>
  <si>
    <t>PLAB011-019</t>
  </si>
  <si>
    <t>PLAB011-020</t>
  </si>
  <si>
    <t>PLAB012-025</t>
  </si>
  <si>
    <t>01AR019</t>
  </si>
  <si>
    <t>PLAB012-026</t>
  </si>
  <si>
    <t>IVOIR</t>
  </si>
  <si>
    <t>PVC CELLULAIRE</t>
  </si>
  <si>
    <t>PLAE006-021</t>
  </si>
  <si>
    <t xml:space="preserve">STOCK PLAQUE caillebotis plein </t>
  </si>
  <si>
    <t>BLANC</t>
  </si>
  <si>
    <t>PLAF006-021</t>
  </si>
  <si>
    <t>PLAB012-023</t>
  </si>
  <si>
    <t>NOIR ASPECT CUIR</t>
  </si>
  <si>
    <t>PLAB012-024</t>
  </si>
  <si>
    <t>DIBOND</t>
  </si>
  <si>
    <t>01AR016</t>
  </si>
  <si>
    <t>PPS</t>
  </si>
  <si>
    <t>PLAB011-022</t>
  </si>
  <si>
    <t>NOIR</t>
  </si>
  <si>
    <t>03AO131</t>
  </si>
  <si>
    <t>03AO130</t>
  </si>
  <si>
    <t>PLAE005-027</t>
  </si>
  <si>
    <t>FOAMAPAN</t>
  </si>
  <si>
    <t>Stock Hors Standard Plastiques De L'Aisne</t>
  </si>
  <si>
    <t>PLAF004-012</t>
  </si>
  <si>
    <t>PLAE006-033</t>
  </si>
  <si>
    <t>PLAA011-029</t>
  </si>
  <si>
    <t>PLAE006-034</t>
  </si>
  <si>
    <t>KOMACEL</t>
  </si>
  <si>
    <t>PVC BLANC</t>
  </si>
  <si>
    <t>PLAE005-028</t>
  </si>
  <si>
    <t>PLAA012-031</t>
  </si>
  <si>
    <t>PLAA012-036</t>
  </si>
  <si>
    <t>PLAA012-032</t>
  </si>
  <si>
    <t>PC PALSUN</t>
  </si>
  <si>
    <t>PC OPAQUE</t>
  </si>
  <si>
    <t>PMMA BLANC</t>
  </si>
  <si>
    <t>PLA006-039</t>
  </si>
  <si>
    <t>PMMA DUAL SATIN</t>
  </si>
  <si>
    <t>01AR009</t>
  </si>
  <si>
    <t>PLAA011-030</t>
  </si>
  <si>
    <t>PVDF ENTOILE</t>
  </si>
  <si>
    <t>PLAA011-037</t>
  </si>
  <si>
    <t>PLAE006-035</t>
  </si>
  <si>
    <t>PE ROUGE</t>
  </si>
  <si>
    <t>09ED003-002</t>
  </si>
  <si>
    <t>09AB020</t>
  </si>
  <si>
    <t>03AO135</t>
  </si>
  <si>
    <t>03AO132</t>
  </si>
  <si>
    <t>03AO133</t>
  </si>
  <si>
    <t>03AO134</t>
  </si>
  <si>
    <t>EXTRUDE</t>
  </si>
  <si>
    <t>03AO137</t>
  </si>
  <si>
    <t>03AO139</t>
  </si>
  <si>
    <t>FOAMALITE</t>
  </si>
  <si>
    <t>PLAA012-038</t>
  </si>
  <si>
    <t>03AO136</t>
  </si>
  <si>
    <t>03AN130</t>
  </si>
  <si>
    <t>01AR003</t>
  </si>
  <si>
    <t>09EG003-003</t>
  </si>
  <si>
    <t xml:space="preserve"> </t>
  </si>
  <si>
    <t>PLAF001-005</t>
  </si>
  <si>
    <t>09DA007</t>
  </si>
  <si>
    <t>09DA003</t>
  </si>
  <si>
    <t>09DA009</t>
  </si>
  <si>
    <t>09DA005</t>
  </si>
  <si>
    <t>09DA004</t>
  </si>
  <si>
    <t>09DA006</t>
  </si>
  <si>
    <t>09DA010</t>
  </si>
  <si>
    <t>09DA008</t>
  </si>
  <si>
    <t>PLAB012-058</t>
  </si>
  <si>
    <t>THERMOCLEAR</t>
  </si>
  <si>
    <t>06AE001</t>
  </si>
  <si>
    <t>PVC IVOIRE</t>
  </si>
  <si>
    <t>PVC VERT</t>
  </si>
  <si>
    <t>PVC BLEU</t>
  </si>
  <si>
    <t>PVC ROUGE</t>
  </si>
  <si>
    <t>PVC JAUNE</t>
  </si>
  <si>
    <t>PVC NOIR</t>
  </si>
  <si>
    <t>PLAB012-059</t>
  </si>
  <si>
    <t>PMMA BRONZE CLAIR</t>
  </si>
  <si>
    <t>03AN050</t>
  </si>
  <si>
    <t>PE  1000 BLEU</t>
  </si>
  <si>
    <t>09ED003</t>
  </si>
  <si>
    <t>PLAF004-061</t>
  </si>
  <si>
    <t>FOAMALITE NOIR</t>
  </si>
  <si>
    <t>03AN134</t>
  </si>
  <si>
    <t>09ED004</t>
  </si>
  <si>
    <t>09EG001</t>
  </si>
  <si>
    <t>PVC EXPENSE GRIS</t>
  </si>
  <si>
    <t>09EG003-004</t>
  </si>
  <si>
    <t>03AN131</t>
  </si>
  <si>
    <t>03AO042</t>
  </si>
  <si>
    <t>03AO040</t>
  </si>
  <si>
    <t>03AO041</t>
  </si>
  <si>
    <t>NOIR  CAHOUTCHOUC</t>
  </si>
  <si>
    <t>MAKROLON</t>
  </si>
  <si>
    <t>PLAF006-062</t>
  </si>
  <si>
    <t>PPH ENTOILE</t>
  </si>
  <si>
    <t>ABS NOIR</t>
  </si>
  <si>
    <t>PLAE001-001</t>
  </si>
  <si>
    <t>PLAE001-006</t>
  </si>
  <si>
    <t>PLAE001-003</t>
  </si>
  <si>
    <t>PLAE001-005</t>
  </si>
  <si>
    <t>PLAE001-002</t>
  </si>
  <si>
    <t>PE500</t>
  </si>
  <si>
    <t>PLAE001-004</t>
  </si>
  <si>
    <t>CELLULAIRE NOIR</t>
  </si>
  <si>
    <t>03AN135</t>
  </si>
  <si>
    <t>ROUGE</t>
  </si>
  <si>
    <t>PP CELLULAIRE NOIR</t>
  </si>
  <si>
    <t>PE 500 presse</t>
  </si>
  <si>
    <t>09AB030</t>
  </si>
  <si>
    <t>PE 500 NOIR</t>
  </si>
  <si>
    <t>09AB032</t>
  </si>
  <si>
    <t>09BN003</t>
  </si>
  <si>
    <t>EP 5</t>
  </si>
  <si>
    <t>PE  1000 NAT</t>
  </si>
  <si>
    <t>CRYLON</t>
  </si>
  <si>
    <t>SDR11</t>
  </si>
  <si>
    <t>PVC RAYEE</t>
  </si>
  <si>
    <t>PLAA010</t>
  </si>
  <si>
    <t>PVC BLANC EXPANSE</t>
  </si>
  <si>
    <t>09AA017</t>
  </si>
  <si>
    <t>09AA006</t>
  </si>
  <si>
    <t>09AA016</t>
  </si>
  <si>
    <t>03AQ</t>
  </si>
  <si>
    <t>09AB025</t>
  </si>
  <si>
    <t>09AB019</t>
  </si>
  <si>
    <t>09AB014</t>
  </si>
  <si>
    <t>presse</t>
  </si>
  <si>
    <t>09AB012</t>
  </si>
  <si>
    <t>03AO085</t>
  </si>
  <si>
    <t>03AO080</t>
  </si>
  <si>
    <t>PLAF003-0061</t>
  </si>
  <si>
    <t>1 tube</t>
  </si>
  <si>
    <t>01AN050</t>
  </si>
  <si>
    <t>1360 ep 6 mm</t>
  </si>
  <si>
    <t>1540 ep 4mm</t>
  </si>
  <si>
    <t>1450 ep 4mm</t>
  </si>
  <si>
    <t>2 tubes</t>
  </si>
  <si>
    <t>800 EP 4mm</t>
  </si>
  <si>
    <t>1100 ep 4mm</t>
  </si>
  <si>
    <t>PLAE001,006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</si>
</sst>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#,##0.00\ &quot;€&quot;"/>
  </numFmts>
  <fonts count="13" x14ac:knownFonts="1"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28"/>
      <color theme="1"/>
      <name val="Calibri"/>
      <family val="2"/>
      <scheme val="minor"/>
    </font>
    <font>
      <b/>
      <sz val="2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4"/>
      <color theme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28"/>
      <name val="Calibri"/>
      <family val="2"/>
      <scheme val="minor"/>
    </font>
    <font>
      <sz val="11"/>
      <color theme="1"/>
      <name val="Calibri"/>
      <family val="2"/>
      <scheme val="minor"/>
    </font>
  </fonts>
  <fills count="17">
    <fill>
      <patternFill patternType="none"/>
    </fill>
    <fill>
      <patternFill patternType="gray125"/>
    </fill>
    <fill>
      <patternFill patternType="solid">
        <fgColor theme="0" tint="-0.149998474074526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0070C0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C00000"/>
        <bgColor indexed="64"/>
      </patternFill>
    </fill>
  </fills>
  <borders count="13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auto="1"/>
      </left>
      <right/>
      <top/>
      <bottom/>
      <diagonal/>
    </border>
    <border>
      <left style="hair">
        <color auto="1"/>
      </left>
      <right/>
      <top style="hair">
        <color auto="1"/>
      </top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 style="hair">
        <color auto="1"/>
      </left>
      <right/>
      <top/>
      <bottom style="hair">
        <color auto="1"/>
      </bottom>
      <diagonal/>
    </border>
    <border>
      <left/>
      <right style="hair">
        <color auto="1"/>
      </right>
      <top/>
      <bottom style="hair">
        <color auto="1"/>
      </bottom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68">
    <xf numFmtId="0" fontId="0" fillId="0" borderId="0" xfId="0"/>
    <xf numFmtId="0" fontId="0" fillId="0" borderId="6" xfId="0" applyBorder="1" applyAlignment="1">
      <alignment horizontal="center" vertical="center"/>
    </xf>
    <xf numFmtId="0" fontId="2" fillId="3" borderId="7" xfId="0" applyFont="1" applyFill="1" applyBorder="1" applyAlignment="1">
      <alignment vertical="center"/>
    </xf>
    <xf numFmtId="0" fontId="5" fillId="0" borderId="8" xfId="1" applyFont="1" applyFill="1" applyBorder="1" applyAlignment="1">
      <alignment vertical="center"/>
    </xf>
    <xf numFmtId="0" fontId="5" fillId="0" borderId="9" xfId="1" applyFont="1" applyFill="1" applyBorder="1" applyAlignment="1">
      <alignment vertical="center"/>
    </xf>
    <xf numFmtId="0" fontId="5" fillId="0" borderId="10" xfId="1" applyFont="1" applyFill="1" applyBorder="1" applyAlignment="1">
      <alignment vertical="center"/>
    </xf>
    <xf numFmtId="0" fontId="5" fillId="0" borderId="11" xfId="1" applyFont="1" applyFill="1" applyBorder="1" applyAlignment="1">
      <alignment vertical="center"/>
    </xf>
    <xf numFmtId="1" fontId="0" fillId="0" borderId="6" xfId="0" applyNumberFormat="1" applyBorder="1" applyAlignment="1">
      <alignment horizontal="center" vertical="center"/>
    </xf>
    <xf numFmtId="1" fontId="0" fillId="0" borderId="0" xfId="0" applyNumberFormat="1"/>
    <xf numFmtId="0" fontId="6" fillId="0" borderId="6" xfId="0" applyFont="1" applyBorder="1" applyAlignment="1">
      <alignment horizontal="center" vertical="center"/>
    </xf>
    <xf numFmtId="2" fontId="0" fillId="0" borderId="6" xfId="0" applyNumberFormat="1" applyBorder="1" applyAlignment="1">
      <alignment horizontal="center" vertical="center"/>
    </xf>
    <xf numFmtId="0" fontId="0" fillId="0" borderId="0" xfId="0" applyFill="1"/>
    <xf numFmtId="0" fontId="0" fillId="0" borderId="6" xfId="0" applyFont="1" applyBorder="1" applyAlignment="1">
      <alignment horizontal="center" vertical="center"/>
    </xf>
    <xf numFmtId="0" fontId="0" fillId="4" borderId="6" xfId="0" applyFill="1" applyBorder="1" applyAlignment="1">
      <alignment horizontal="center" vertical="center"/>
    </xf>
    <xf numFmtId="0" fontId="0" fillId="5" borderId="6" xfId="0" applyFill="1" applyBorder="1" applyAlignment="1">
      <alignment horizontal="center" vertical="center"/>
    </xf>
    <xf numFmtId="0" fontId="9" fillId="6" borderId="6" xfId="0" applyFont="1" applyFill="1" applyBorder="1" applyAlignment="1">
      <alignment horizontal="center" vertical="center"/>
    </xf>
    <xf numFmtId="0" fontId="0" fillId="7" borderId="6" xfId="0" applyFill="1" applyBorder="1" applyAlignment="1">
      <alignment horizontal="center" vertical="center"/>
    </xf>
    <xf numFmtId="0" fontId="0" fillId="8" borderId="6" xfId="0" applyFill="1" applyBorder="1" applyAlignment="1">
      <alignment horizontal="center" vertical="center"/>
    </xf>
    <xf numFmtId="0" fontId="0" fillId="9" borderId="6" xfId="0" applyFill="1" applyBorder="1" applyAlignment="1">
      <alignment horizontal="center" vertical="center"/>
    </xf>
    <xf numFmtId="0" fontId="0" fillId="10" borderId="6" xfId="0" applyFill="1" applyBorder="1" applyAlignment="1">
      <alignment horizontal="center" vertical="center"/>
    </xf>
    <xf numFmtId="0" fontId="0" fillId="0" borderId="6" xfId="0" applyBorder="1"/>
    <xf numFmtId="0" fontId="0" fillId="11" borderId="6" xfId="0" applyFill="1" applyBorder="1" applyAlignment="1">
      <alignment horizontal="center" vertical="center"/>
    </xf>
    <xf numFmtId="0" fontId="0" fillId="3" borderId="6" xfId="0" applyFill="1" applyBorder="1" applyAlignment="1">
      <alignment horizontal="center" vertical="center"/>
    </xf>
    <xf numFmtId="0" fontId="10" fillId="12" borderId="6" xfId="0" applyFont="1" applyFill="1" applyBorder="1" applyAlignment="1">
      <alignment horizontal="center" vertical="center"/>
    </xf>
    <xf numFmtId="0" fontId="0" fillId="13" borderId="6" xfId="0" applyFill="1" applyBorder="1" applyAlignment="1">
      <alignment horizontal="center" vertical="center"/>
    </xf>
    <xf numFmtId="0" fontId="0" fillId="0" borderId="6" xfId="0" applyBorder="1" applyAlignment="1">
      <alignment horizontal="center"/>
    </xf>
    <xf numFmtId="0" fontId="0" fillId="0" borderId="0" xfId="0" applyBorder="1" applyAlignment="1">
      <alignment horizontal="center" vertical="center"/>
    </xf>
    <xf numFmtId="0" fontId="10" fillId="0" borderId="0" xfId="0" applyFont="1"/>
    <xf numFmtId="0" fontId="9" fillId="0" borderId="6" xfId="0" applyFont="1" applyBorder="1" applyAlignment="1">
      <alignment horizontal="center" vertical="center"/>
    </xf>
    <xf numFmtId="164" fontId="9" fillId="0" borderId="6" xfId="0" applyNumberFormat="1" applyFont="1" applyBorder="1" applyAlignment="1">
      <alignment horizontal="center" vertical="center"/>
    </xf>
    <xf numFmtId="0" fontId="0" fillId="6" borderId="6" xfId="0" applyFill="1" applyBorder="1" applyAlignment="1">
      <alignment horizontal="center" vertical="center"/>
    </xf>
    <xf numFmtId="0" fontId="0" fillId="14" borderId="6" xfId="0" applyFill="1" applyBorder="1" applyAlignment="1">
      <alignment horizontal="center" vertical="center"/>
    </xf>
    <xf numFmtId="0" fontId="0" fillId="15" borderId="6" xfId="0" applyFill="1" applyBorder="1" applyAlignment="1">
      <alignment horizontal="center" vertical="center"/>
    </xf>
    <xf numFmtId="0" fontId="0" fillId="2" borderId="6" xfId="0" applyFill="1" applyBorder="1" applyAlignment="1">
      <alignment horizontal="center" vertical="center"/>
    </xf>
    <xf numFmtId="0" fontId="0" fillId="16" borderId="6" xfId="0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0" fillId="0" borderId="6" xfId="0" applyFill="1" applyBorder="1" applyAlignment="1">
      <alignment horizontal="center" vertical="center"/>
    </xf>
    <xf numFmtId="0" fontId="9" fillId="16" borderId="6" xfId="0" applyFont="1" applyFill="1" applyBorder="1" applyAlignment="1">
      <alignment horizontal="center" vertical="center"/>
    </xf>
    <xf numFmtId="0" fontId="0" fillId="3" borderId="6" xfId="0" applyFont="1" applyFill="1" applyBorder="1" applyAlignment="1">
      <alignment horizontal="center" vertical="center"/>
    </xf>
    <xf numFmtId="0" fontId="0" fillId="6" borderId="6" xfId="0" applyFont="1" applyFill="1" applyBorder="1" applyAlignment="1">
      <alignment horizontal="center" vertical="center"/>
    </xf>
    <xf numFmtId="0" fontId="12" fillId="3" borderId="6" xfId="0" applyFont="1" applyFill="1" applyBorder="1" applyAlignment="1">
      <alignment horizontal="center"/>
    </xf>
    <xf numFmtId="0" fontId="10" fillId="3" borderId="6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3" fillId="2" borderId="1" xfId="0" applyFont="1" applyFill="1" applyBorder="1" applyAlignment="1">
      <alignment horizontal="center" vertical="center"/>
    </xf>
    <xf numFmtId="0" fontId="3" fillId="2" borderId="2" xfId="0" applyFont="1" applyFill="1" applyBorder="1" applyAlignment="1">
      <alignment horizontal="center" vertical="center"/>
    </xf>
    <xf numFmtId="0" fontId="3" fillId="2" borderId="3" xfId="0" applyFont="1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2" xfId="0" applyFont="1" applyFill="1" applyBorder="1" applyAlignment="1">
      <alignment horizontal="center" vertical="center"/>
    </xf>
    <xf numFmtId="0" fontId="2" fillId="2" borderId="3" xfId="0" applyFont="1" applyFill="1" applyBorder="1" applyAlignment="1">
      <alignment horizontal="center" vertical="center"/>
    </xf>
    <xf numFmtId="0" fontId="1" fillId="0" borderId="4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8" fillId="2" borderId="1" xfId="0" applyFont="1" applyFill="1" applyBorder="1" applyAlignment="1">
      <alignment horizontal="center" vertical="center"/>
    </xf>
    <xf numFmtId="0" fontId="8" fillId="2" borderId="2" xfId="0" applyFont="1" applyFill="1" applyBorder="1" applyAlignment="1">
      <alignment horizontal="center" vertical="center"/>
    </xf>
    <xf numFmtId="0" fontId="8" fillId="2" borderId="3" xfId="0" applyFont="1" applyFill="1" applyBorder="1" applyAlignment="1">
      <alignment horizontal="center" vertical="center"/>
    </xf>
    <xf numFmtId="1" fontId="1" fillId="0" borderId="4" xfId="0" applyNumberFormat="1" applyFont="1" applyBorder="1" applyAlignment="1">
      <alignment horizontal="center" vertical="center"/>
    </xf>
    <xf numFmtId="1" fontId="1" fillId="0" borderId="5" xfId="0" applyNumberFormat="1" applyFont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3" xfId="0" applyFont="1" applyFill="1" applyBorder="1" applyAlignment="1">
      <alignment horizontal="center" vertical="center"/>
    </xf>
    <xf numFmtId="22" fontId="7" fillId="2" borderId="1" xfId="0" applyNumberFormat="1" applyFont="1" applyFill="1" applyBorder="1" applyAlignment="1">
      <alignment horizontal="center" vertical="center"/>
    </xf>
    <xf numFmtId="22" fontId="7" fillId="2" borderId="2" xfId="0" applyNumberFormat="1" applyFont="1" applyFill="1" applyBorder="1" applyAlignment="1">
      <alignment horizontal="center" vertical="center"/>
    </xf>
    <xf numFmtId="22" fontId="7" fillId="2" borderId="3" xfId="0" applyNumberFormat="1" applyFont="1" applyFill="1" applyBorder="1" applyAlignment="1">
      <alignment horizontal="center" vertical="center"/>
    </xf>
    <xf numFmtId="0" fontId="11" fillId="2" borderId="1" xfId="0" applyFont="1" applyFill="1" applyBorder="1" applyAlignment="1">
      <alignment horizontal="center" vertical="center"/>
    </xf>
    <xf numFmtId="0" fontId="11" fillId="2" borderId="2" xfId="0" applyFont="1" applyFill="1" applyBorder="1" applyAlignment="1">
      <alignment horizontal="center" vertical="center"/>
    </xf>
    <xf numFmtId="0" fontId="11" fillId="2" borderId="3" xfId="0" applyFont="1" applyFill="1" applyBorder="1" applyAlignment="1">
      <alignment horizontal="center" vertical="center"/>
    </xf>
    <xf numFmtId="0" fontId="1" fillId="0" borderId="12" xfId="0" applyFont="1" applyBorder="1" applyAlignment="1">
      <alignment horizontal="center" vertical="center"/>
    </xf>
  </cellXfs>
  <cellStyles count="2">
    <cellStyle name="Lien hypertexte" xfId="1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117" Type="http://schemas.openxmlformats.org/officeDocument/2006/relationships/calcChain" Target="calcChain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112" Type="http://schemas.openxmlformats.org/officeDocument/2006/relationships/worksheet" Target="worksheets/sheet112.xml"/><Relationship Id="rId16" Type="http://schemas.openxmlformats.org/officeDocument/2006/relationships/worksheet" Target="worksheets/sheet16.xml"/><Relationship Id="rId107" Type="http://schemas.openxmlformats.org/officeDocument/2006/relationships/worksheet" Target="worksheets/sheet107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worksheet" Target="worksheets/sheet102.xml"/><Relationship Id="rId110" Type="http://schemas.openxmlformats.org/officeDocument/2006/relationships/worksheet" Target="worksheets/sheet110.xml"/><Relationship Id="rId115" Type="http://schemas.openxmlformats.org/officeDocument/2006/relationships/styles" Target="style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worksheet" Target="worksheets/sheet105.xml"/><Relationship Id="rId113" Type="http://schemas.openxmlformats.org/officeDocument/2006/relationships/worksheet" Target="worksheets/sheet113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worksheet" Target="worksheets/sheet103.xml"/><Relationship Id="rId108" Type="http://schemas.openxmlformats.org/officeDocument/2006/relationships/worksheet" Target="worksheets/sheet108.xml"/><Relationship Id="rId116" Type="http://schemas.openxmlformats.org/officeDocument/2006/relationships/sharedStrings" Target="sharedString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worksheet" Target="worksheets/sheet11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worksheet" Target="worksheets/sheet106.xml"/><Relationship Id="rId114" Type="http://schemas.openxmlformats.org/officeDocument/2006/relationships/theme" Target="theme/theme1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worksheet" Target="worksheets/sheet10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worksheet" Target="worksheets/sheet104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hyperlink" Target="#Caillebotis!A1"/><Relationship Id="rId1" Type="http://schemas.openxmlformats.org/officeDocument/2006/relationships/hyperlink" Target="#ACCEUIL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hyperlink" Target="#ALVEOLAIRE!A1"/><Relationship Id="rId1" Type="http://schemas.openxmlformats.org/officeDocument/2006/relationships/hyperlink" Target="#ACCEUIL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1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2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4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5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7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8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09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HKP PPH'!A1"/><Relationship Id="rId2" Type="http://schemas.openxmlformats.org/officeDocument/2006/relationships/hyperlink" Target="#'PANELTIM PPH'!A1"/><Relationship Id="rId1" Type="http://schemas.openxmlformats.org/officeDocument/2006/relationships/hyperlink" Target="#ACCEUIL!A1"/><Relationship Id="rId5" Type="http://schemas.openxmlformats.org/officeDocument/2006/relationships/hyperlink" Target="#'PANELTIM PEHD'!A1"/><Relationship Id="rId4" Type="http://schemas.openxmlformats.org/officeDocument/2006/relationships/hyperlink" Target="#'HKP PEHD'!A1"/></Relationships>
</file>

<file path=xl/drawings/_rels/drawing110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11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12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13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hyperlink" Target="#ACCEUIL!A1"/></Relationships>
</file>

<file path=xl/drawings/_rels/drawing13.xml.rels><?xml version="1.0" encoding="UTF-8" standalone="yes"?>
<Relationships xmlns="http://schemas.openxmlformats.org/package/2006/relationships"><Relationship Id="rId2" Type="http://schemas.openxmlformats.org/officeDocument/2006/relationships/hyperlink" Target="#'PE-EL'!A1"/><Relationship Id="rId1" Type="http://schemas.openxmlformats.org/officeDocument/2006/relationships/hyperlink" Target="#ACCEUIL!A1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hyperlink" Target="#'PE-EL'!A1"/><Relationship Id="rId1" Type="http://schemas.openxmlformats.org/officeDocument/2006/relationships/hyperlink" Target="#ACCEUIL!A1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hyperlink" Target="#'PE-EL'!A1"/><Relationship Id="rId1" Type="http://schemas.openxmlformats.org/officeDocument/2006/relationships/hyperlink" Target="#ACCEUIL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hyperlink" Target="#'plaque PE-EL'!A1"/><Relationship Id="rId2" Type="http://schemas.openxmlformats.org/officeDocument/2006/relationships/hyperlink" Target="#ACCEUIL!A1"/><Relationship Id="rId1" Type="http://schemas.openxmlformats.org/officeDocument/2006/relationships/hyperlink" Target="#'PE-EL JONC'!A1"/><Relationship Id="rId4" Type="http://schemas.openxmlformats.org/officeDocument/2006/relationships/hyperlink" Target="#'plaque cyl PE-EL'!A1"/></Relationships>
</file>

<file path=xl/drawings/_rels/drawing17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19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hyperlink" Target="#Caillebotis!A1"/><Relationship Id="rId1" Type="http://schemas.openxmlformats.org/officeDocument/2006/relationships/hyperlink" Target="#ACCEUIL!A1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hyperlink" Target="#POM!A1"/><Relationship Id="rId1" Type="http://schemas.openxmlformats.org/officeDocument/2006/relationships/hyperlink" Target="#ACCEUIL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hyperlink" Target="#'PA6'!A1"/><Relationship Id="rId1" Type="http://schemas.openxmlformats.org/officeDocument/2006/relationships/hyperlink" Target="#ACCEUIL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hyperlink" Target="#PTFE!A1"/><Relationship Id="rId1" Type="http://schemas.openxmlformats.org/officeDocument/2006/relationships/hyperlink" Target="#ACCEUIL!A1"/></Relationships>
</file>

<file path=xl/drawings/_rels/drawing23.xml.rels><?xml version="1.0" encoding="UTF-8" standalone="yes"?>
<Relationships xmlns="http://schemas.openxmlformats.org/package/2006/relationships"><Relationship Id="rId2" Type="http://schemas.openxmlformats.org/officeDocument/2006/relationships/hyperlink" Target="#PETG!A1"/><Relationship Id="rId1" Type="http://schemas.openxmlformats.org/officeDocument/2006/relationships/hyperlink" Target="#ACCEUIL!A1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hyperlink" Target="#'PVC GLASS'!A1"/><Relationship Id="rId1" Type="http://schemas.openxmlformats.org/officeDocument/2006/relationships/hyperlink" Target="#ACCEUIL!A1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hyperlink" Target="#PC!A1"/><Relationship Id="rId1" Type="http://schemas.openxmlformats.org/officeDocument/2006/relationships/hyperlink" Target="#ACCEUIL!A1"/></Relationships>
</file>

<file path=xl/drawings/_rels/drawing26.xml.rels><?xml version="1.0" encoding="UTF-8" standalone="yes"?>
<Relationships xmlns="http://schemas.openxmlformats.org/package/2006/relationships"><Relationship Id="rId2" Type="http://schemas.openxmlformats.org/officeDocument/2006/relationships/hyperlink" Target="#PMMA!A1"/><Relationship Id="rId1" Type="http://schemas.openxmlformats.org/officeDocument/2006/relationships/hyperlink" Target="#ACCEUIL!A1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hyperlink" Target="#PVDF!A1"/><Relationship Id="rId1" Type="http://schemas.openxmlformats.org/officeDocument/2006/relationships/hyperlink" Target="#ACCEUIL!A1"/></Relationships>
</file>

<file path=xl/drawings/_rels/drawing28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hyperlink" Target="#Caillebotis!A1"/><Relationship Id="rId1" Type="http://schemas.openxmlformats.org/officeDocument/2006/relationships/hyperlink" Target="#ACCEUIL!A1"/></Relationships>
</file>

<file path=xl/drawings/_rels/drawing30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hyperlink" Target="#POM!A1"/><Relationship Id="rId1" Type="http://schemas.openxmlformats.org/officeDocument/2006/relationships/hyperlink" Target="#ACCEUIL!A1"/></Relationships>
</file>

<file path=xl/drawings/_rels/drawing34.xml.rels><?xml version="1.0" encoding="UTF-8" standalone="yes"?>
<Relationships xmlns="http://schemas.openxmlformats.org/package/2006/relationships"><Relationship Id="rId2" Type="http://schemas.openxmlformats.org/officeDocument/2006/relationships/hyperlink" Target="#POM!A1"/><Relationship Id="rId1" Type="http://schemas.openxmlformats.org/officeDocument/2006/relationships/hyperlink" Target="#ACCEUIL!A1"/></Relationships>
</file>

<file path=xl/drawings/_rels/drawing35.xml.rels><?xml version="1.0" encoding="UTF-8" standalone="yes"?>
<Relationships xmlns="http://schemas.openxmlformats.org/package/2006/relationships"><Relationship Id="rId3" Type="http://schemas.openxmlformats.org/officeDocument/2006/relationships/hyperlink" Target="#'POM PLAQUE'!A1"/><Relationship Id="rId2" Type="http://schemas.openxmlformats.org/officeDocument/2006/relationships/hyperlink" Target="#ACCEUIL!A1"/><Relationship Id="rId1" Type="http://schemas.openxmlformats.org/officeDocument/2006/relationships/hyperlink" Target="#'POM JONC'!A1"/><Relationship Id="rId4" Type="http://schemas.openxmlformats.org/officeDocument/2006/relationships/hyperlink" Target="#'PLAQUE CYL POM'!A1"/></Relationships>
</file>

<file path=xl/drawings/_rels/drawing36.xml.rels><?xml version="1.0" encoding="UTF-8" standalone="yes"?>
<Relationships xmlns="http://schemas.openxmlformats.org/package/2006/relationships"><Relationship Id="rId2" Type="http://schemas.openxmlformats.org/officeDocument/2006/relationships/hyperlink" Target="#'PA6'!A1"/><Relationship Id="rId1" Type="http://schemas.openxmlformats.org/officeDocument/2006/relationships/hyperlink" Target="#ACCEUIL!A1"/></Relationships>
</file>

<file path=xl/drawings/_rels/drawing37.xml.rels><?xml version="1.0" encoding="UTF-8" standalone="yes"?>
<Relationships xmlns="http://schemas.openxmlformats.org/package/2006/relationships"><Relationship Id="rId2" Type="http://schemas.openxmlformats.org/officeDocument/2006/relationships/hyperlink" Target="#'PA6'!A1"/><Relationship Id="rId1" Type="http://schemas.openxmlformats.org/officeDocument/2006/relationships/hyperlink" Target="#ACCEUIL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PA6 PLAQUE'!A1"/><Relationship Id="rId2" Type="http://schemas.openxmlformats.org/officeDocument/2006/relationships/hyperlink" Target="#ACCEUIL!A1"/><Relationship Id="rId1" Type="http://schemas.openxmlformats.org/officeDocument/2006/relationships/hyperlink" Target="#'PA6 JONC'!A1"/><Relationship Id="rId4" Type="http://schemas.openxmlformats.org/officeDocument/2006/relationships/hyperlink" Target="#'PLAQUE CYL PA6'!A1"/></Relationships>
</file>

<file path=xl/drawings/_rels/drawing39.xml.rels><?xml version="1.0" encoding="UTF-8" standalone="yes"?>
<Relationships xmlns="http://schemas.openxmlformats.org/package/2006/relationships"><Relationship Id="rId2" Type="http://schemas.openxmlformats.org/officeDocument/2006/relationships/hyperlink" Target="#PTFE!A1"/><Relationship Id="rId1" Type="http://schemas.openxmlformats.org/officeDocument/2006/relationships/hyperlink" Target="#ACCEUIL!A1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hyperlink" Target="#Caillebotis!A1"/><Relationship Id="rId1" Type="http://schemas.openxmlformats.org/officeDocument/2006/relationships/hyperlink" Target="#ACCEUIL!A1"/></Relationships>
</file>

<file path=xl/drawings/_rels/drawing40.xml.rels><?xml version="1.0" encoding="UTF-8" standalone="yes"?>
<Relationships xmlns="http://schemas.openxmlformats.org/package/2006/relationships"><Relationship Id="rId2" Type="http://schemas.openxmlformats.org/officeDocument/2006/relationships/hyperlink" Target="#PTFE!A1"/><Relationship Id="rId1" Type="http://schemas.openxmlformats.org/officeDocument/2006/relationships/hyperlink" Target="#ACCEUIL!A1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hyperlink" Target="#'PTFE PLAQUE'!A1"/><Relationship Id="rId2" Type="http://schemas.openxmlformats.org/officeDocument/2006/relationships/hyperlink" Target="#ACCEUIL!A1"/><Relationship Id="rId1" Type="http://schemas.openxmlformats.org/officeDocument/2006/relationships/hyperlink" Target="#'PTFE JONC'!A1"/><Relationship Id="rId4" Type="http://schemas.openxmlformats.org/officeDocument/2006/relationships/hyperlink" Target="#'PLAQUE CYL PTFE'!A1"/></Relationships>
</file>

<file path=xl/drawings/_rels/drawing42.xml.rels><?xml version="1.0" encoding="UTF-8" standalone="yes"?>
<Relationships xmlns="http://schemas.openxmlformats.org/package/2006/relationships"><Relationship Id="rId2" Type="http://schemas.openxmlformats.org/officeDocument/2006/relationships/hyperlink" Target="#PETG!A1"/><Relationship Id="rId1" Type="http://schemas.openxmlformats.org/officeDocument/2006/relationships/hyperlink" Target="#ACCEUIL!A1"/></Relationships>
</file>

<file path=xl/drawings/_rels/drawing43.xml.rels><?xml version="1.0" encoding="UTF-8" standalone="yes"?>
<Relationships xmlns="http://schemas.openxmlformats.org/package/2006/relationships"><Relationship Id="rId2" Type="http://schemas.openxmlformats.org/officeDocument/2006/relationships/hyperlink" Target="#PETG!A1"/><Relationship Id="rId1" Type="http://schemas.openxmlformats.org/officeDocument/2006/relationships/hyperlink" Target="#ACCEUIL!A1"/></Relationships>
</file>

<file path=xl/drawings/_rels/drawing44.xml.rels><?xml version="1.0" encoding="UTF-8" standalone="yes"?>
<Relationships xmlns="http://schemas.openxmlformats.org/package/2006/relationships"><Relationship Id="rId3" Type="http://schemas.openxmlformats.org/officeDocument/2006/relationships/hyperlink" Target="#'PETG PLAQUE'!A1"/><Relationship Id="rId2" Type="http://schemas.openxmlformats.org/officeDocument/2006/relationships/hyperlink" Target="#ACCEUIL!A1"/><Relationship Id="rId1" Type="http://schemas.openxmlformats.org/officeDocument/2006/relationships/hyperlink" Target="#'PETG JONC'!A1"/><Relationship Id="rId4" Type="http://schemas.openxmlformats.org/officeDocument/2006/relationships/hyperlink" Target="#'PLAQUE CYL PETG'!A1"/></Relationships>
</file>

<file path=xl/drawings/_rels/drawing45.xml.rels><?xml version="1.0" encoding="UTF-8" standalone="yes"?>
<Relationships xmlns="http://schemas.openxmlformats.org/package/2006/relationships"><Relationship Id="rId2" Type="http://schemas.openxmlformats.org/officeDocument/2006/relationships/hyperlink" Target="#'PVC GLASS'!A1"/><Relationship Id="rId1" Type="http://schemas.openxmlformats.org/officeDocument/2006/relationships/hyperlink" Target="#ACCEUIL!A1"/></Relationships>
</file>

<file path=xl/drawings/_rels/drawing46.xml.rels><?xml version="1.0" encoding="UTF-8" standalone="yes"?>
<Relationships xmlns="http://schemas.openxmlformats.org/package/2006/relationships"><Relationship Id="rId2" Type="http://schemas.openxmlformats.org/officeDocument/2006/relationships/hyperlink" Target="#'PVC GLASS'!A1"/><Relationship Id="rId1" Type="http://schemas.openxmlformats.org/officeDocument/2006/relationships/hyperlink" Target="#ACCEUIL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PVC GLASS PLAQUE'!A1"/><Relationship Id="rId2" Type="http://schemas.openxmlformats.org/officeDocument/2006/relationships/hyperlink" Target="#ACCEUIL!A1"/><Relationship Id="rId1" Type="http://schemas.openxmlformats.org/officeDocument/2006/relationships/hyperlink" Target="#'PVC GLASS JONC'!A1"/><Relationship Id="rId4" Type="http://schemas.openxmlformats.org/officeDocument/2006/relationships/hyperlink" Target="#'PLAQUE CYL PVC GLASS'!A1"/></Relationships>
</file>

<file path=xl/drawings/_rels/drawing48.xml.rels><?xml version="1.0" encoding="UTF-8" standalone="yes"?>
<Relationships xmlns="http://schemas.openxmlformats.org/package/2006/relationships"><Relationship Id="rId2" Type="http://schemas.openxmlformats.org/officeDocument/2006/relationships/hyperlink" Target="#PC!A1"/><Relationship Id="rId1" Type="http://schemas.openxmlformats.org/officeDocument/2006/relationships/hyperlink" Target="#ACCEUIL!A1"/></Relationships>
</file>

<file path=xl/drawings/_rels/drawing49.xml.rels><?xml version="1.0" encoding="UTF-8" standalone="yes"?>
<Relationships xmlns="http://schemas.openxmlformats.org/package/2006/relationships"><Relationship Id="rId2" Type="http://schemas.openxmlformats.org/officeDocument/2006/relationships/hyperlink" Target="#PC!A1"/><Relationship Id="rId1" Type="http://schemas.openxmlformats.org/officeDocument/2006/relationships/hyperlink" Target="#ACCEUIL!A1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hyperlink" Target="#'maille 19x19'!A1"/><Relationship Id="rId2" Type="http://schemas.openxmlformats.org/officeDocument/2006/relationships/hyperlink" Target="#ACCEUIL!A1"/><Relationship Id="rId1" Type="http://schemas.openxmlformats.org/officeDocument/2006/relationships/hyperlink" Target="#marche!A1"/><Relationship Id="rId5" Type="http://schemas.openxmlformats.org/officeDocument/2006/relationships/hyperlink" Target="#'maille plein'!A1"/><Relationship Id="rId4" Type="http://schemas.openxmlformats.org/officeDocument/2006/relationships/hyperlink" Target="#'maille 38x38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PC PLAQUE'!A1"/><Relationship Id="rId2" Type="http://schemas.openxmlformats.org/officeDocument/2006/relationships/hyperlink" Target="#ACCEUIL!A1"/><Relationship Id="rId1" Type="http://schemas.openxmlformats.org/officeDocument/2006/relationships/hyperlink" Target="#'PC JONC'!A1"/><Relationship Id="rId4" Type="http://schemas.openxmlformats.org/officeDocument/2006/relationships/hyperlink" Target="#'PLAQUE CYL PC'!A1"/></Relationships>
</file>

<file path=xl/drawings/_rels/drawing51.xml.rels><?xml version="1.0" encoding="UTF-8" standalone="yes"?>
<Relationships xmlns="http://schemas.openxmlformats.org/package/2006/relationships"><Relationship Id="rId2" Type="http://schemas.openxmlformats.org/officeDocument/2006/relationships/hyperlink" Target="#PMMA!A1"/><Relationship Id="rId1" Type="http://schemas.openxmlformats.org/officeDocument/2006/relationships/hyperlink" Target="#ACCEUIL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hyperlink" Target="#PMMA!A1"/><Relationship Id="rId1" Type="http://schemas.openxmlformats.org/officeDocument/2006/relationships/hyperlink" Target="#ACCEUIL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hyperlink" Target="#'PMMA PLAQUE'!A1"/><Relationship Id="rId2" Type="http://schemas.openxmlformats.org/officeDocument/2006/relationships/hyperlink" Target="#ACCEUIL!A1"/><Relationship Id="rId1" Type="http://schemas.openxmlformats.org/officeDocument/2006/relationships/hyperlink" Target="#'PMMA JONC'!A1"/><Relationship Id="rId4" Type="http://schemas.openxmlformats.org/officeDocument/2006/relationships/hyperlink" Target="#'PLAQUE CYL PMMA'!A1"/></Relationships>
</file>

<file path=xl/drawings/_rels/drawing54.xml.rels><?xml version="1.0" encoding="UTF-8" standalone="yes"?>
<Relationships xmlns="http://schemas.openxmlformats.org/package/2006/relationships"><Relationship Id="rId2" Type="http://schemas.openxmlformats.org/officeDocument/2006/relationships/hyperlink" Target="#PVDF!A1"/><Relationship Id="rId1" Type="http://schemas.openxmlformats.org/officeDocument/2006/relationships/hyperlink" Target="#ACCEUIL!A1"/></Relationships>
</file>

<file path=xl/drawings/_rels/drawing55.xml.rels><?xml version="1.0" encoding="UTF-8" standalone="yes"?>
<Relationships xmlns="http://schemas.openxmlformats.org/package/2006/relationships"><Relationship Id="rId2" Type="http://schemas.openxmlformats.org/officeDocument/2006/relationships/hyperlink" Target="#PVDF!A1"/><Relationship Id="rId1" Type="http://schemas.openxmlformats.org/officeDocument/2006/relationships/hyperlink" Target="#ACCEUIL!A1"/></Relationships>
</file>

<file path=xl/drawings/_rels/drawing56.xml.rels><?xml version="1.0" encoding="UTF-8" standalone="yes"?>
<Relationships xmlns="http://schemas.openxmlformats.org/package/2006/relationships"><Relationship Id="rId2" Type="http://schemas.openxmlformats.org/officeDocument/2006/relationships/hyperlink" Target="#PVDF!A1"/><Relationship Id="rId1" Type="http://schemas.openxmlformats.org/officeDocument/2006/relationships/hyperlink" Target="#ACCEUIL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PVDF PLAQUE'!A1"/><Relationship Id="rId2" Type="http://schemas.openxmlformats.org/officeDocument/2006/relationships/hyperlink" Target="#ACCEUIL!A1"/><Relationship Id="rId1" Type="http://schemas.openxmlformats.org/officeDocument/2006/relationships/hyperlink" Target="#'PVDF JONC'!A1"/><Relationship Id="rId5" Type="http://schemas.openxmlformats.org/officeDocument/2006/relationships/hyperlink" Target="#'PLAQUE CYL PVDF'!A1"/><Relationship Id="rId4" Type="http://schemas.openxmlformats.org/officeDocument/2006/relationships/hyperlink" Target="#'PVDF TUBE'!A1"/></Relationships>
</file>

<file path=xl/drawings/_rels/drawing58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60.xml.rels><?xml version="1.0" encoding="UTF-8" standalone="yes"?>
<Relationships xmlns="http://schemas.openxmlformats.org/package/2006/relationships"><Relationship Id="rId8" Type="http://schemas.openxmlformats.org/officeDocument/2006/relationships/hyperlink" Target="#'PVC PLAQUE ep4mm'!A1"/><Relationship Id="rId13" Type="http://schemas.openxmlformats.org/officeDocument/2006/relationships/hyperlink" Target="#'PVC PLAQUE ep12mm'!A1"/><Relationship Id="rId18" Type="http://schemas.openxmlformats.org/officeDocument/2006/relationships/hyperlink" Target="#'PVC PLAQUE ep40mm'!A1"/><Relationship Id="rId3" Type="http://schemas.openxmlformats.org/officeDocument/2006/relationships/hyperlink" Target="#'PVC TUBE'!A1"/><Relationship Id="rId7" Type="http://schemas.openxmlformats.org/officeDocument/2006/relationships/hyperlink" Target="#'PVC PLAQUE ep3mm'!A1"/><Relationship Id="rId12" Type="http://schemas.openxmlformats.org/officeDocument/2006/relationships/hyperlink" Target="#'PVC PLAQUE ep10mm'!A1"/><Relationship Id="rId17" Type="http://schemas.openxmlformats.org/officeDocument/2006/relationships/hyperlink" Target="#'PVC PLAQUE ep30mm'!A1"/><Relationship Id="rId2" Type="http://schemas.openxmlformats.org/officeDocument/2006/relationships/hyperlink" Target="#ACCEUIL!A1"/><Relationship Id="rId16" Type="http://schemas.openxmlformats.org/officeDocument/2006/relationships/hyperlink" Target="#'PVC PLAQUE ep25mm'!A1"/><Relationship Id="rId20" Type="http://schemas.openxmlformats.org/officeDocument/2006/relationships/hyperlink" Target="#'PLAQUE CYL PVC'!A1"/><Relationship Id="rId1" Type="http://schemas.openxmlformats.org/officeDocument/2006/relationships/hyperlink" Target="#'PVC JONC'!A1"/><Relationship Id="rId6" Type="http://schemas.openxmlformats.org/officeDocument/2006/relationships/hyperlink" Target="#'PVC PLAQUE ep2mm'!A1"/><Relationship Id="rId11" Type="http://schemas.openxmlformats.org/officeDocument/2006/relationships/hyperlink" Target="#'PVC PLAQUE ep8mm'!A1"/><Relationship Id="rId5" Type="http://schemas.openxmlformats.org/officeDocument/2006/relationships/hyperlink" Target="#'PVC PLAQUE ep1mm'!A1"/><Relationship Id="rId15" Type="http://schemas.openxmlformats.org/officeDocument/2006/relationships/hyperlink" Target="#'PVC PLAQUE ep20mm'!A1"/><Relationship Id="rId10" Type="http://schemas.openxmlformats.org/officeDocument/2006/relationships/hyperlink" Target="#'PVC PLAQUE ep6mm'!A1"/><Relationship Id="rId19" Type="http://schemas.openxmlformats.org/officeDocument/2006/relationships/hyperlink" Target="#'PVC PLAQUE ep50mm et plus'!A1"/><Relationship Id="rId4" Type="http://schemas.openxmlformats.org/officeDocument/2006/relationships/hyperlink" Target="#'PVC DIVERS'!A1"/><Relationship Id="rId9" Type="http://schemas.openxmlformats.org/officeDocument/2006/relationships/hyperlink" Target="#'PVC PLAQUE ep5mm'!A1"/><Relationship Id="rId14" Type="http://schemas.openxmlformats.org/officeDocument/2006/relationships/hyperlink" Target="#'PVC PLAQUE ep15mm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5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6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7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hyperlink" Target="#ALVEOLAIRE!A1"/><Relationship Id="rId1" Type="http://schemas.openxmlformats.org/officeDocument/2006/relationships/hyperlink" Target="#ACCEUIL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1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2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4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5.xml.rels><?xml version="1.0" encoding="UTF-8" standalone="yes"?>
<Relationships xmlns="http://schemas.openxmlformats.org/package/2006/relationships"><Relationship Id="rId2" Type="http://schemas.openxmlformats.org/officeDocument/2006/relationships/hyperlink" Target="#PVC!A1"/><Relationship Id="rId1" Type="http://schemas.openxmlformats.org/officeDocument/2006/relationships/hyperlink" Target="#ACCEUIL!A1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77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78.xml.rels><?xml version="1.0" encoding="UTF-8" standalone="yes"?>
<Relationships xmlns="http://schemas.openxmlformats.org/package/2006/relationships"><Relationship Id="rId8" Type="http://schemas.openxmlformats.org/officeDocument/2006/relationships/hyperlink" Target="#'PEHD PLAQUE ep4mm'!A1"/><Relationship Id="rId13" Type="http://schemas.openxmlformats.org/officeDocument/2006/relationships/hyperlink" Target="#'PEHD PLAQUE ep12mm'!A1"/><Relationship Id="rId18" Type="http://schemas.openxmlformats.org/officeDocument/2006/relationships/hyperlink" Target="#'PEHD PLAQUE ep40mm'!A1"/><Relationship Id="rId3" Type="http://schemas.openxmlformats.org/officeDocument/2006/relationships/hyperlink" Target="#'PEHD TUBE'!A1"/><Relationship Id="rId21" Type="http://schemas.openxmlformats.org/officeDocument/2006/relationships/hyperlink" Target="#'PLAQUE CYL PEHD'!A1"/><Relationship Id="rId7" Type="http://schemas.openxmlformats.org/officeDocument/2006/relationships/hyperlink" Target="#'PEHD PLAQUE ep3mm'!A1"/><Relationship Id="rId12" Type="http://schemas.openxmlformats.org/officeDocument/2006/relationships/hyperlink" Target="#'PEHD PLAQUE ep10mm'!A1"/><Relationship Id="rId17" Type="http://schemas.openxmlformats.org/officeDocument/2006/relationships/hyperlink" Target="#'PEHD PLAQUE ep30mm'!A1"/><Relationship Id="rId2" Type="http://schemas.openxmlformats.org/officeDocument/2006/relationships/hyperlink" Target="#ACCEUIL!A1"/><Relationship Id="rId16" Type="http://schemas.openxmlformats.org/officeDocument/2006/relationships/hyperlink" Target="#'PEHD PLAQUE ep25mm'!A1"/><Relationship Id="rId20" Type="http://schemas.openxmlformats.org/officeDocument/2006/relationships/hyperlink" Target="#'PE NAT PLAQUE'!A1"/><Relationship Id="rId1" Type="http://schemas.openxmlformats.org/officeDocument/2006/relationships/hyperlink" Target="#'PEHD JONC'!A1"/><Relationship Id="rId6" Type="http://schemas.openxmlformats.org/officeDocument/2006/relationships/hyperlink" Target="#'PEHD PLAQUE ep2mm'!A1"/><Relationship Id="rId11" Type="http://schemas.openxmlformats.org/officeDocument/2006/relationships/hyperlink" Target="#'PEHD PLAQUE ep8mm'!A1"/><Relationship Id="rId5" Type="http://schemas.openxmlformats.org/officeDocument/2006/relationships/hyperlink" Target="#'PEHD PLAQUE ep1mm'!A1"/><Relationship Id="rId15" Type="http://schemas.openxmlformats.org/officeDocument/2006/relationships/hyperlink" Target="#'PEHD PLAQUE ep20mm'!A1"/><Relationship Id="rId23" Type="http://schemas.openxmlformats.org/officeDocument/2006/relationships/hyperlink" Target="#'PE 1000'!A1"/><Relationship Id="rId10" Type="http://schemas.openxmlformats.org/officeDocument/2006/relationships/hyperlink" Target="#'PEHD PLAQUE ep6mm'!A1"/><Relationship Id="rId19" Type="http://schemas.openxmlformats.org/officeDocument/2006/relationships/hyperlink" Target="#'PEHD PLAQUE ep50mm et plus'!A1"/><Relationship Id="rId4" Type="http://schemas.openxmlformats.org/officeDocument/2006/relationships/hyperlink" Target="#'PEHD DIVERS'!A1"/><Relationship Id="rId9" Type="http://schemas.openxmlformats.org/officeDocument/2006/relationships/hyperlink" Target="#'PEHD PLAQUE ep5mm'!A1"/><Relationship Id="rId14" Type="http://schemas.openxmlformats.org/officeDocument/2006/relationships/hyperlink" Target="#'PEHD PLAQUE ep15mm'!A1"/><Relationship Id="rId22" Type="http://schemas.openxmlformats.org/officeDocument/2006/relationships/hyperlink" Target="#'PE 500'!A1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hyperlink" Target="#ALVEOLAIRE!A1"/><Relationship Id="rId1" Type="http://schemas.openxmlformats.org/officeDocument/2006/relationships/hyperlink" Target="#ACCEUIL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3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4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6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7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89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hyperlink" Target="#ALVEOLAIRE!A1"/><Relationship Id="rId1" Type="http://schemas.openxmlformats.org/officeDocument/2006/relationships/hyperlink" Target="#ACCEUIL!A1"/></Relationships>
</file>

<file path=xl/drawings/_rels/drawing90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92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93.xml.rels><?xml version="1.0" encoding="UTF-8" standalone="yes"?>
<Relationships xmlns="http://schemas.openxmlformats.org/package/2006/relationships"><Relationship Id="rId2" Type="http://schemas.openxmlformats.org/officeDocument/2006/relationships/hyperlink" Target="#PEHD!A1"/><Relationship Id="rId1" Type="http://schemas.openxmlformats.org/officeDocument/2006/relationships/hyperlink" Target="#ACCEUIL!A1"/></Relationships>
</file>

<file path=xl/drawings/_rels/drawing94.xml.rels><?xml version="1.0" encoding="UTF-8" standalone="yes"?>
<Relationships xmlns="http://schemas.openxmlformats.org/package/2006/relationships"><Relationship Id="rId8" Type="http://schemas.openxmlformats.org/officeDocument/2006/relationships/hyperlink" Target="#PVDF!A1"/><Relationship Id="rId13" Type="http://schemas.openxmlformats.org/officeDocument/2006/relationships/hyperlink" Target="#PETG!A1"/><Relationship Id="rId3" Type="http://schemas.openxmlformats.org/officeDocument/2006/relationships/hyperlink" Target="#PVC!A1"/><Relationship Id="rId7" Type="http://schemas.openxmlformats.org/officeDocument/2006/relationships/hyperlink" Target="#PTFE!A1"/><Relationship Id="rId12" Type="http://schemas.openxmlformats.org/officeDocument/2006/relationships/hyperlink" Target="#Caillebotis!A1"/><Relationship Id="rId2" Type="http://schemas.openxmlformats.org/officeDocument/2006/relationships/hyperlink" Target="#PEHD!A1"/><Relationship Id="rId1" Type="http://schemas.openxmlformats.org/officeDocument/2006/relationships/hyperlink" Target="#PPH!A1"/><Relationship Id="rId6" Type="http://schemas.openxmlformats.org/officeDocument/2006/relationships/hyperlink" Target="#'PVC GLASS'!A1"/><Relationship Id="rId11" Type="http://schemas.openxmlformats.org/officeDocument/2006/relationships/hyperlink" Target="#DIVERS!A1"/><Relationship Id="rId5" Type="http://schemas.openxmlformats.org/officeDocument/2006/relationships/hyperlink" Target="#PC!A1"/><Relationship Id="rId15" Type="http://schemas.openxmlformats.org/officeDocument/2006/relationships/hyperlink" Target="#ALVEOLAIRE!A1"/><Relationship Id="rId10" Type="http://schemas.openxmlformats.org/officeDocument/2006/relationships/hyperlink" Target="#'PA6'!A1"/><Relationship Id="rId4" Type="http://schemas.openxmlformats.org/officeDocument/2006/relationships/hyperlink" Target="#PMMA!A1"/><Relationship Id="rId9" Type="http://schemas.openxmlformats.org/officeDocument/2006/relationships/hyperlink" Target="#POM!A1"/><Relationship Id="rId14" Type="http://schemas.openxmlformats.org/officeDocument/2006/relationships/hyperlink" Target="#'PE-EL'!A1"/></Relationships>
</file>

<file path=xl/drawings/_rels/drawing95.xml.rels><?xml version="1.0" encoding="UTF-8" standalone="yes"?>
<Relationships xmlns="http://schemas.openxmlformats.org/package/2006/relationships"><Relationship Id="rId8" Type="http://schemas.openxmlformats.org/officeDocument/2006/relationships/hyperlink" Target="#'PPH PLAQUE ep4mm'!A1"/><Relationship Id="rId13" Type="http://schemas.openxmlformats.org/officeDocument/2006/relationships/hyperlink" Target="#'PPH PLAQUE ep12mm'!A1"/><Relationship Id="rId18" Type="http://schemas.openxmlformats.org/officeDocument/2006/relationships/hyperlink" Target="#'PPH PLAQUE ep40mm'!A1"/><Relationship Id="rId3" Type="http://schemas.openxmlformats.org/officeDocument/2006/relationships/hyperlink" Target="#'PPH TUBE'!A1"/><Relationship Id="rId21" Type="http://schemas.openxmlformats.org/officeDocument/2006/relationships/hyperlink" Target="#'PLAQUE CYL PPH'!A1"/><Relationship Id="rId7" Type="http://schemas.openxmlformats.org/officeDocument/2006/relationships/hyperlink" Target="#'PPH PLAQUE ep3mm'!A1"/><Relationship Id="rId12" Type="http://schemas.openxmlformats.org/officeDocument/2006/relationships/hyperlink" Target="#'PPH PLAQUE ep10mm'!A1"/><Relationship Id="rId17" Type="http://schemas.openxmlformats.org/officeDocument/2006/relationships/hyperlink" Target="#'PPH PLAQUE ep30mm'!A1"/><Relationship Id="rId2" Type="http://schemas.openxmlformats.org/officeDocument/2006/relationships/hyperlink" Target="#ACCEUIL!A1"/><Relationship Id="rId16" Type="http://schemas.openxmlformats.org/officeDocument/2006/relationships/hyperlink" Target="#'PPH PLAQUE ep25mm'!A1"/><Relationship Id="rId20" Type="http://schemas.openxmlformats.org/officeDocument/2006/relationships/hyperlink" Target="#'PPH NAT PLAQUE'!A1"/><Relationship Id="rId1" Type="http://schemas.openxmlformats.org/officeDocument/2006/relationships/hyperlink" Target="#'PPH JONC'!A1"/><Relationship Id="rId6" Type="http://schemas.openxmlformats.org/officeDocument/2006/relationships/hyperlink" Target="#'PPH PLAQUE ep2mm'!A1"/><Relationship Id="rId11" Type="http://schemas.openxmlformats.org/officeDocument/2006/relationships/hyperlink" Target="#'PPH PLAQUE ep8mm'!A1"/><Relationship Id="rId5" Type="http://schemas.openxmlformats.org/officeDocument/2006/relationships/hyperlink" Target="#'PPH PLAQUE ep1mm'!A1"/><Relationship Id="rId15" Type="http://schemas.openxmlformats.org/officeDocument/2006/relationships/hyperlink" Target="#'PPH PLAQUE ep20mm'!A1"/><Relationship Id="rId10" Type="http://schemas.openxmlformats.org/officeDocument/2006/relationships/hyperlink" Target="#'PPH PLAQUE ep6mm'!A1"/><Relationship Id="rId19" Type="http://schemas.openxmlformats.org/officeDocument/2006/relationships/hyperlink" Target="#'PPH PLAQUE ep50mm et plus'!A1"/><Relationship Id="rId4" Type="http://schemas.openxmlformats.org/officeDocument/2006/relationships/hyperlink" Target="#'PPH DIVERS'!A1"/><Relationship Id="rId9" Type="http://schemas.openxmlformats.org/officeDocument/2006/relationships/hyperlink" Target="#'PPH PLAQUE ep5mm'!A1"/><Relationship Id="rId14" Type="http://schemas.openxmlformats.org/officeDocument/2006/relationships/hyperlink" Target="#'PPH PLAQUE ep15mm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98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_rels/drawing99.xml.rels><?xml version="1.0" encoding="UTF-8" standalone="yes"?>
<Relationships xmlns="http://schemas.openxmlformats.org/package/2006/relationships"><Relationship Id="rId2" Type="http://schemas.openxmlformats.org/officeDocument/2006/relationships/hyperlink" Target="#PPH!A1"/><Relationship Id="rId1" Type="http://schemas.openxmlformats.org/officeDocument/2006/relationships/hyperlink" Target="#ACCEUIL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6257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CAILLEBOTIS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ALVEOLAIRE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3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4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4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5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5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6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7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8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8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9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A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B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B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C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PPH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A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A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PEHD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A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10</xdr:row>
      <xdr:rowOff>0</xdr:rowOff>
    </xdr:from>
    <xdr:to>
      <xdr:col>1</xdr:col>
      <xdr:colOff>752475</xdr:colOff>
      <xdr:row>11</xdr:row>
      <xdr:rowOff>180975</xdr:rowOff>
    </xdr:to>
    <xdr:sp macro="" textlink="">
      <xdr:nvSpPr>
        <xdr:cNvPr id="9" name="Rectangle 8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SpPr/>
      </xdr:nvSpPr>
      <xdr:spPr>
        <a:xfrm>
          <a:off x="19050" y="2486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PANELTIM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9525</xdr:colOff>
      <xdr:row>6</xdr:row>
      <xdr:rowOff>0</xdr:rowOff>
    </xdr:from>
    <xdr:to>
      <xdr:col>1</xdr:col>
      <xdr:colOff>742950</xdr:colOff>
      <xdr:row>7</xdr:row>
      <xdr:rowOff>180975</xdr:rowOff>
    </xdr:to>
    <xdr:sp macro="" textlink="">
      <xdr:nvSpPr>
        <xdr:cNvPr id="10" name="Rectangle 9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SpPr/>
      </xdr:nvSpPr>
      <xdr:spPr>
        <a:xfrm>
          <a:off x="9525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HKP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0</xdr:rowOff>
    </xdr:from>
    <xdr:to>
      <xdr:col>4</xdr:col>
      <xdr:colOff>752475</xdr:colOff>
      <xdr:row>7</xdr:row>
      <xdr:rowOff>180975</xdr:rowOff>
    </xdr:to>
    <xdr:sp macro="" textlink="">
      <xdr:nvSpPr>
        <xdr:cNvPr id="11" name="Rectangle 10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SpPr/>
      </xdr:nvSpPr>
      <xdr:spPr>
        <a:xfrm>
          <a:off x="2305050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HKP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9</xdr:row>
      <xdr:rowOff>180975</xdr:rowOff>
    </xdr:from>
    <xdr:to>
      <xdr:col>4</xdr:col>
      <xdr:colOff>752475</xdr:colOff>
      <xdr:row>11</xdr:row>
      <xdr:rowOff>171450</xdr:rowOff>
    </xdr:to>
    <xdr:sp macro="" textlink="">
      <xdr:nvSpPr>
        <xdr:cNvPr id="12" name="Rectangl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SpPr/>
      </xdr:nvSpPr>
      <xdr:spPr>
        <a:xfrm>
          <a:off x="2305050" y="2476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PANELTIM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D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D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E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E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F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704850</xdr:colOff>
      <xdr:row>0</xdr:row>
      <xdr:rowOff>161925</xdr:rowOff>
    </xdr:from>
    <xdr:to>
      <xdr:col>9</xdr:col>
      <xdr:colOff>571500</xdr:colOff>
      <xdr:row>0</xdr:row>
      <xdr:rowOff>533400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F00-000004000000}"/>
            </a:ext>
          </a:extLst>
        </xdr:cNvPr>
        <xdr:cNvSpPr/>
      </xdr:nvSpPr>
      <xdr:spPr>
        <a:xfrm>
          <a:off x="6105525" y="1619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70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28575</xdr:colOff>
      <xdr:row>0</xdr:row>
      <xdr:rowOff>200025</xdr:rowOff>
    </xdr:from>
    <xdr:to>
      <xdr:col>10</xdr:col>
      <xdr:colOff>657225</xdr:colOff>
      <xdr:row>0</xdr:row>
      <xdr:rowOff>571500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7000-000003000000}"/>
            </a:ext>
          </a:extLst>
        </xdr:cNvPr>
        <xdr:cNvSpPr/>
      </xdr:nvSpPr>
      <xdr:spPr>
        <a:xfrm>
          <a:off x="6191250" y="2000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28575</xdr:colOff>
      <xdr:row>0</xdr:row>
      <xdr:rowOff>200025</xdr:rowOff>
    </xdr:from>
    <xdr:to>
      <xdr:col>10</xdr:col>
      <xdr:colOff>657225</xdr:colOff>
      <xdr:row>0</xdr:row>
      <xdr:rowOff>571500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B00-000003000000}"/>
            </a:ext>
          </a:extLst>
        </xdr:cNvPr>
        <xdr:cNvSpPr/>
      </xdr:nvSpPr>
      <xdr:spPr>
        <a:xfrm>
          <a:off x="6191250" y="2000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ACCEUIL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C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PE-EL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D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D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PE-EL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E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E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PE-EL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F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F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F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0F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F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6</xdr:row>
      <xdr:rowOff>9525</xdr:rowOff>
    </xdr:from>
    <xdr:to>
      <xdr:col>4</xdr:col>
      <xdr:colOff>742950</xdr:colOff>
      <xdr:row>7</xdr:row>
      <xdr:rowOff>190500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F00-000007000000}"/>
            </a:ext>
          </a:extLst>
        </xdr:cNvPr>
        <xdr:cNvSpPr/>
      </xdr:nvSpPr>
      <xdr:spPr>
        <a:xfrm>
          <a:off x="2295525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0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733425</xdr:colOff>
      <xdr:row>0</xdr:row>
      <xdr:rowOff>209550</xdr:rowOff>
    </xdr:from>
    <xdr:to>
      <xdr:col>11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1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2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28575</xdr:colOff>
      <xdr:row>0</xdr:row>
      <xdr:rowOff>200025</xdr:rowOff>
    </xdr:from>
    <xdr:to>
      <xdr:col>10</xdr:col>
      <xdr:colOff>657225</xdr:colOff>
      <xdr:row>0</xdr:row>
      <xdr:rowOff>571500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200-000003000000}"/>
            </a:ext>
          </a:extLst>
        </xdr:cNvPr>
        <xdr:cNvSpPr/>
      </xdr:nvSpPr>
      <xdr:spPr>
        <a:xfrm>
          <a:off x="6191250" y="2000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6257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CAILLEBOTIS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3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POM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4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4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PA6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5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5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PTFE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6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PETG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7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 GLASS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8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8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9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PMMA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A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PVDF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B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B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C00-000003000000}"/>
            </a:ext>
          </a:extLst>
        </xdr:cNvPr>
        <xdr:cNvSpPr/>
      </xdr:nvSpPr>
      <xdr:spPr>
        <a:xfrm>
          <a:off x="7058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SpPr/>
      </xdr:nvSpPr>
      <xdr:spPr>
        <a:xfrm>
          <a:off x="6257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CAILLEBOTIS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D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D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E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9525</xdr:colOff>
      <xdr:row>0</xdr:row>
      <xdr:rowOff>190500</xdr:rowOff>
    </xdr:from>
    <xdr:to>
      <xdr:col>10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E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1F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1F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0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POM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1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POM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2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2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2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22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2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19050</xdr:rowOff>
    </xdr:from>
    <xdr:to>
      <xdr:col>4</xdr:col>
      <xdr:colOff>752475</xdr:colOff>
      <xdr:row>8</xdr:row>
      <xdr:rowOff>0</xdr:rowOff>
    </xdr:to>
    <xdr:sp macro="" textlink="">
      <xdr:nvSpPr>
        <xdr:cNvPr id="8" name="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200-000008000000}"/>
            </a:ext>
          </a:extLst>
        </xdr:cNvPr>
        <xdr:cNvSpPr/>
      </xdr:nvSpPr>
      <xdr:spPr>
        <a:xfrm>
          <a:off x="2305050" y="1733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3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PA6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4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4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PA6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5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5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5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25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5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6</xdr:row>
      <xdr:rowOff>9525</xdr:rowOff>
    </xdr:from>
    <xdr:to>
      <xdr:col>4</xdr:col>
      <xdr:colOff>742950</xdr:colOff>
      <xdr:row>7</xdr:row>
      <xdr:rowOff>190500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500-000007000000}"/>
            </a:ext>
          </a:extLst>
        </xdr:cNvPr>
        <xdr:cNvSpPr/>
      </xdr:nvSpPr>
      <xdr:spPr>
        <a:xfrm>
          <a:off x="2295525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6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PTFE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CAILLEBOTIS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7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PTFE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8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8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8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28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8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6</xdr:row>
      <xdr:rowOff>9525</xdr:rowOff>
    </xdr:from>
    <xdr:to>
      <xdr:col>4</xdr:col>
      <xdr:colOff>733425</xdr:colOff>
      <xdr:row>7</xdr:row>
      <xdr:rowOff>190500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800-000007000000}"/>
            </a:ext>
          </a:extLst>
        </xdr:cNvPr>
        <xdr:cNvSpPr/>
      </xdr:nvSpPr>
      <xdr:spPr>
        <a:xfrm>
          <a:off x="2286000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9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PETG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A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PETG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B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B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B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2B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B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9525</xdr:rowOff>
    </xdr:from>
    <xdr:to>
      <xdr:col>4</xdr:col>
      <xdr:colOff>752475</xdr:colOff>
      <xdr:row>7</xdr:row>
      <xdr:rowOff>190500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B00-000007000000}"/>
            </a:ext>
          </a:extLst>
        </xdr:cNvPr>
        <xdr:cNvSpPr/>
      </xdr:nvSpPr>
      <xdr:spPr>
        <a:xfrm>
          <a:off x="2305050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C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 GLASS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D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D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 GLASS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E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E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2E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2E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2E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19050</xdr:rowOff>
    </xdr:from>
    <xdr:to>
      <xdr:col>4</xdr:col>
      <xdr:colOff>752475</xdr:colOff>
      <xdr:row>8</xdr:row>
      <xdr:rowOff>0</xdr:rowOff>
    </xdr:to>
    <xdr:sp macro="" textlink="">
      <xdr:nvSpPr>
        <xdr:cNvPr id="8" name="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2E00-000008000000}"/>
            </a:ext>
          </a:extLst>
        </xdr:cNvPr>
        <xdr:cNvSpPr/>
      </xdr:nvSpPr>
      <xdr:spPr>
        <a:xfrm>
          <a:off x="2305050" y="1733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2F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2F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0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4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MARCHE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04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Maille</a:t>
          </a:r>
          <a:r>
            <a:rPr lang="fr-FR" sz="1600" b="1" baseline="0">
              <a:solidFill>
                <a:sysClr val="windowText" lastClr="000000"/>
              </a:solidFill>
            </a:rPr>
            <a:t> 19x19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1</xdr:row>
      <xdr:rowOff>180975</xdr:rowOff>
    </xdr:from>
    <xdr:to>
      <xdr:col>7</xdr:col>
      <xdr:colOff>752475</xdr:colOff>
      <xdr:row>3</xdr:row>
      <xdr:rowOff>171450</xdr:rowOff>
    </xdr:to>
    <xdr:sp macro="" textlink="">
      <xdr:nvSpPr>
        <xdr:cNvPr id="9" name="Rectangle 8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0400-000009000000}"/>
            </a:ext>
          </a:extLst>
        </xdr:cNvPr>
        <xdr:cNvSpPr/>
      </xdr:nvSpPr>
      <xdr:spPr>
        <a:xfrm>
          <a:off x="4591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Maille</a:t>
          </a:r>
          <a:r>
            <a:rPr lang="fr-FR" sz="1600" b="1" baseline="0">
              <a:solidFill>
                <a:sysClr val="windowText" lastClr="000000"/>
              </a:solidFill>
            </a:rPr>
            <a:t> 38x38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6</xdr:row>
      <xdr:rowOff>9525</xdr:rowOff>
    </xdr:from>
    <xdr:to>
      <xdr:col>1</xdr:col>
      <xdr:colOff>752475</xdr:colOff>
      <xdr:row>7</xdr:row>
      <xdr:rowOff>190500</xdr:rowOff>
    </xdr:to>
    <xdr:sp macro="" textlink="">
      <xdr:nvSpPr>
        <xdr:cNvPr id="11" name="Rectangle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0400-00000B000000}"/>
            </a:ext>
          </a:extLst>
        </xdr:cNvPr>
        <xdr:cNvSpPr/>
      </xdr:nvSpPr>
      <xdr:spPr>
        <a:xfrm>
          <a:off x="19050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Plein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1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1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1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31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31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0</xdr:rowOff>
    </xdr:from>
    <xdr:to>
      <xdr:col>4</xdr:col>
      <xdr:colOff>752475</xdr:colOff>
      <xdr:row>7</xdr:row>
      <xdr:rowOff>180975</xdr:rowOff>
    </xdr:to>
    <xdr:sp macro="" textlink="">
      <xdr:nvSpPr>
        <xdr:cNvPr id="7" name="Rectangle 6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100-000007000000}"/>
            </a:ext>
          </a:extLst>
        </xdr:cNvPr>
        <xdr:cNvSpPr/>
      </xdr:nvSpPr>
      <xdr:spPr>
        <a:xfrm>
          <a:off x="2305050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2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2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PMMA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3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PMMA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4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4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4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extLst>
            <a:ext uri="{FF2B5EF4-FFF2-40B4-BE49-F238E27FC236}">
              <a16:creationId xmlns:a16="http://schemas.microsoft.com/office/drawing/2014/main" id="{00000000-0008-0000-34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34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6</xdr:row>
      <xdr:rowOff>9525</xdr:rowOff>
    </xdr:from>
    <xdr:to>
      <xdr:col>4</xdr:col>
      <xdr:colOff>752475</xdr:colOff>
      <xdr:row>7</xdr:row>
      <xdr:rowOff>190500</xdr:rowOff>
    </xdr:to>
    <xdr:sp macro="" textlink="">
      <xdr:nvSpPr>
        <xdr:cNvPr id="8" name="Rectangle 7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400-000008000000}"/>
            </a:ext>
          </a:extLst>
        </xdr:cNvPr>
        <xdr:cNvSpPr/>
      </xdr:nvSpPr>
      <xdr:spPr>
        <a:xfrm>
          <a:off x="2305050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5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704850</xdr:colOff>
      <xdr:row>0</xdr:row>
      <xdr:rowOff>161925</xdr:rowOff>
    </xdr:from>
    <xdr:to>
      <xdr:col>9</xdr:col>
      <xdr:colOff>571500</xdr:colOff>
      <xdr:row>0</xdr:row>
      <xdr:rowOff>533400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500-000003000000}"/>
            </a:ext>
          </a:extLst>
        </xdr:cNvPr>
        <xdr:cNvSpPr/>
      </xdr:nvSpPr>
      <xdr:spPr>
        <a:xfrm>
          <a:off x="6229350" y="1619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PVDF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6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PVDF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7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PVDF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8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8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8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8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TUBE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extLst>
            <a:ext uri="{FF2B5EF4-FFF2-40B4-BE49-F238E27FC236}">
              <a16:creationId xmlns:a16="http://schemas.microsoft.com/office/drawing/2014/main" id="{00000000-0008-0000-38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6</xdr:row>
      <xdr:rowOff>9525</xdr:rowOff>
    </xdr:from>
    <xdr:to>
      <xdr:col>4</xdr:col>
      <xdr:colOff>742950</xdr:colOff>
      <xdr:row>7</xdr:row>
      <xdr:rowOff>190500</xdr:rowOff>
    </xdr:to>
    <xdr:sp macro="" textlink="">
      <xdr:nvSpPr>
        <xdr:cNvPr id="7" name="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800-000007000000}"/>
            </a:ext>
          </a:extLst>
        </xdr:cNvPr>
        <xdr:cNvSpPr/>
      </xdr:nvSpPr>
      <xdr:spPr>
        <a:xfrm>
          <a:off x="2295525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704850</xdr:colOff>
      <xdr:row>0</xdr:row>
      <xdr:rowOff>161925</xdr:rowOff>
    </xdr:from>
    <xdr:to>
      <xdr:col>9</xdr:col>
      <xdr:colOff>571500</xdr:colOff>
      <xdr:row>0</xdr:row>
      <xdr:rowOff>533400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900-000003000000}"/>
            </a:ext>
          </a:extLst>
        </xdr:cNvPr>
        <xdr:cNvSpPr/>
      </xdr:nvSpPr>
      <xdr:spPr>
        <a:xfrm>
          <a:off x="6229350" y="1619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5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A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3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28575</xdr:colOff>
      <xdr:row>0</xdr:row>
      <xdr:rowOff>200025</xdr:rowOff>
    </xdr:from>
    <xdr:to>
      <xdr:col>10</xdr:col>
      <xdr:colOff>657225</xdr:colOff>
      <xdr:row>0</xdr:row>
      <xdr:rowOff>571500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6191250" y="2000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B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B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3B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3B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TUBE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3B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5</xdr:row>
      <xdr:rowOff>0</xdr:rowOff>
    </xdr:from>
    <xdr:to>
      <xdr:col>4</xdr:col>
      <xdr:colOff>752475</xdr:colOff>
      <xdr:row>7</xdr:row>
      <xdr:rowOff>0</xdr:rowOff>
    </xdr:to>
    <xdr:sp macro="" textlink="">
      <xdr:nvSpPr>
        <xdr:cNvPr id="7" name="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3B00-000007000000}"/>
            </a:ext>
          </a:extLst>
        </xdr:cNvPr>
        <xdr:cNvSpPr/>
      </xdr:nvSpPr>
      <xdr:spPr>
        <a:xfrm>
          <a:off x="2305050" y="1524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7</xdr:row>
      <xdr:rowOff>180975</xdr:rowOff>
    </xdr:from>
    <xdr:to>
      <xdr:col>4</xdr:col>
      <xdr:colOff>733425</xdr:colOff>
      <xdr:row>9</xdr:row>
      <xdr:rowOff>171450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3B00-000008000000}"/>
            </a:ext>
          </a:extLst>
        </xdr:cNvPr>
        <xdr:cNvSpPr/>
      </xdr:nvSpPr>
      <xdr:spPr>
        <a:xfrm>
          <a:off x="2286000" y="20859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11</xdr:row>
      <xdr:rowOff>0</xdr:rowOff>
    </xdr:from>
    <xdr:to>
      <xdr:col>4</xdr:col>
      <xdr:colOff>752475</xdr:colOff>
      <xdr:row>13</xdr:row>
      <xdr:rowOff>0</xdr:rowOff>
    </xdr:to>
    <xdr:sp macro="" textlink="">
      <xdr:nvSpPr>
        <xdr:cNvPr id="9" name="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3B00-000009000000}"/>
            </a:ext>
          </a:extLst>
        </xdr:cNvPr>
        <xdr:cNvSpPr/>
      </xdr:nvSpPr>
      <xdr:spPr>
        <a:xfrm>
          <a:off x="2305050" y="2676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</xdr:colOff>
      <xdr:row>13</xdr:row>
      <xdr:rowOff>161925</xdr:rowOff>
    </xdr:from>
    <xdr:to>
      <xdr:col>5</xdr:col>
      <xdr:colOff>0</xdr:colOff>
      <xdr:row>15</xdr:row>
      <xdr:rowOff>161925</xdr:rowOff>
    </xdr:to>
    <xdr:sp macro="" textlink="">
      <xdr:nvSpPr>
        <xdr:cNvPr id="10" name="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3B00-00000A000000}"/>
            </a:ext>
          </a:extLst>
        </xdr:cNvPr>
        <xdr:cNvSpPr/>
      </xdr:nvSpPr>
      <xdr:spPr>
        <a:xfrm>
          <a:off x="2314575" y="3219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17</xdr:row>
      <xdr:rowOff>0</xdr:rowOff>
    </xdr:from>
    <xdr:to>
      <xdr:col>4</xdr:col>
      <xdr:colOff>742950</xdr:colOff>
      <xdr:row>19</xdr:row>
      <xdr:rowOff>0</xdr:rowOff>
    </xdr:to>
    <xdr:sp macro="" textlink="">
      <xdr:nvSpPr>
        <xdr:cNvPr id="11" name="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3B00-00000B000000}"/>
            </a:ext>
          </a:extLst>
        </xdr:cNvPr>
        <xdr:cNvSpPr/>
      </xdr:nvSpPr>
      <xdr:spPr>
        <a:xfrm>
          <a:off x="2295525" y="3819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20</xdr:row>
      <xdr:rowOff>19050</xdr:rowOff>
    </xdr:from>
    <xdr:to>
      <xdr:col>4</xdr:col>
      <xdr:colOff>752475</xdr:colOff>
      <xdr:row>22</xdr:row>
      <xdr:rowOff>19050</xdr:rowOff>
    </xdr:to>
    <xdr:sp macro="" textlink="">
      <xdr:nvSpPr>
        <xdr:cNvPr id="12" name="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3B00-00000C000000}"/>
            </a:ext>
          </a:extLst>
        </xdr:cNvPr>
        <xdr:cNvSpPr/>
      </xdr:nvSpPr>
      <xdr:spPr>
        <a:xfrm>
          <a:off x="2305050" y="4410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6mm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22</xdr:row>
      <xdr:rowOff>171450</xdr:rowOff>
    </xdr:from>
    <xdr:to>
      <xdr:col>4</xdr:col>
      <xdr:colOff>742950</xdr:colOff>
      <xdr:row>24</xdr:row>
      <xdr:rowOff>171450</xdr:rowOff>
    </xdr:to>
    <xdr:sp macro="" textlink="">
      <xdr:nvSpPr>
        <xdr:cNvPr id="13" name="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3B00-00000D000000}"/>
            </a:ext>
          </a:extLst>
        </xdr:cNvPr>
        <xdr:cNvSpPr/>
      </xdr:nvSpPr>
      <xdr:spPr>
        <a:xfrm>
          <a:off x="2295525" y="49434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8mm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25</xdr:row>
      <xdr:rowOff>161925</xdr:rowOff>
    </xdr:from>
    <xdr:to>
      <xdr:col>4</xdr:col>
      <xdr:colOff>742950</xdr:colOff>
      <xdr:row>27</xdr:row>
      <xdr:rowOff>161925</xdr:rowOff>
    </xdr:to>
    <xdr:sp macro="" textlink="">
      <xdr:nvSpPr>
        <xdr:cNvPr id="14" name="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3B00-00000E000000}"/>
            </a:ext>
          </a:extLst>
        </xdr:cNvPr>
        <xdr:cNvSpPr/>
      </xdr:nvSpPr>
      <xdr:spPr>
        <a:xfrm>
          <a:off x="2295525" y="5505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29</xdr:row>
      <xdr:rowOff>9525</xdr:rowOff>
    </xdr:from>
    <xdr:to>
      <xdr:col>4</xdr:col>
      <xdr:colOff>733425</xdr:colOff>
      <xdr:row>31</xdr:row>
      <xdr:rowOff>9525</xdr:rowOff>
    </xdr:to>
    <xdr:sp macro="" textlink="">
      <xdr:nvSpPr>
        <xdr:cNvPr id="15" name="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3B00-00000F000000}"/>
            </a:ext>
          </a:extLst>
        </xdr:cNvPr>
        <xdr:cNvSpPr/>
      </xdr:nvSpPr>
      <xdr:spPr>
        <a:xfrm>
          <a:off x="2286000" y="6115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4</xdr:col>
      <xdr:colOff>733425</xdr:colOff>
      <xdr:row>34</xdr:row>
      <xdr:rowOff>0</xdr:rowOff>
    </xdr:to>
    <xdr:sp macro="" textlink="">
      <xdr:nvSpPr>
        <xdr:cNvPr id="16" name="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3B00-000010000000}"/>
            </a:ext>
          </a:extLst>
        </xdr:cNvPr>
        <xdr:cNvSpPr/>
      </xdr:nvSpPr>
      <xdr:spPr>
        <a:xfrm>
          <a:off x="2286000" y="66770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35</xdr:row>
      <xdr:rowOff>9525</xdr:rowOff>
    </xdr:from>
    <xdr:to>
      <xdr:col>4</xdr:col>
      <xdr:colOff>733425</xdr:colOff>
      <xdr:row>37</xdr:row>
      <xdr:rowOff>9525</xdr:rowOff>
    </xdr:to>
    <xdr:sp macro="" textlink="">
      <xdr:nvSpPr>
        <xdr:cNvPr id="17" name="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3B00-000011000000}"/>
            </a:ext>
          </a:extLst>
        </xdr:cNvPr>
        <xdr:cNvSpPr/>
      </xdr:nvSpPr>
      <xdr:spPr>
        <a:xfrm>
          <a:off x="2286000" y="7258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38</xdr:row>
      <xdr:rowOff>19050</xdr:rowOff>
    </xdr:from>
    <xdr:to>
      <xdr:col>4</xdr:col>
      <xdr:colOff>742950</xdr:colOff>
      <xdr:row>40</xdr:row>
      <xdr:rowOff>19050</xdr:rowOff>
    </xdr:to>
    <xdr:sp macro="" textlink="">
      <xdr:nvSpPr>
        <xdr:cNvPr id="18" name="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3B00-000012000000}"/>
            </a:ext>
          </a:extLst>
        </xdr:cNvPr>
        <xdr:cNvSpPr/>
      </xdr:nvSpPr>
      <xdr:spPr>
        <a:xfrm>
          <a:off x="2295525" y="7839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41</xdr:row>
      <xdr:rowOff>19050</xdr:rowOff>
    </xdr:from>
    <xdr:to>
      <xdr:col>4</xdr:col>
      <xdr:colOff>742950</xdr:colOff>
      <xdr:row>43</xdr:row>
      <xdr:rowOff>19050</xdr:rowOff>
    </xdr:to>
    <xdr:sp macro="" textlink="">
      <xdr:nvSpPr>
        <xdr:cNvPr id="19" name="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3B00-000013000000}"/>
            </a:ext>
          </a:extLst>
        </xdr:cNvPr>
        <xdr:cNvSpPr/>
      </xdr:nvSpPr>
      <xdr:spPr>
        <a:xfrm>
          <a:off x="2295525" y="84105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44</xdr:row>
      <xdr:rowOff>9525</xdr:rowOff>
    </xdr:from>
    <xdr:to>
      <xdr:col>4</xdr:col>
      <xdr:colOff>742950</xdr:colOff>
      <xdr:row>46</xdr:row>
      <xdr:rowOff>9525</xdr:rowOff>
    </xdr:to>
    <xdr:sp macro="" textlink="">
      <xdr:nvSpPr>
        <xdr:cNvPr id="20" name="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3B00-000014000000}"/>
            </a:ext>
          </a:extLst>
        </xdr:cNvPr>
        <xdr:cNvSpPr/>
      </xdr:nvSpPr>
      <xdr:spPr>
        <a:xfrm>
          <a:off x="2295525" y="89725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46</xdr:row>
      <xdr:rowOff>180975</xdr:rowOff>
    </xdr:from>
    <xdr:to>
      <xdr:col>4</xdr:col>
      <xdr:colOff>752475</xdr:colOff>
      <xdr:row>48</xdr:row>
      <xdr:rowOff>180975</xdr:rowOff>
    </xdr:to>
    <xdr:sp macro="" textlink="">
      <xdr:nvSpPr>
        <xdr:cNvPr id="21" name="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3B00-000015000000}"/>
            </a:ext>
          </a:extLst>
        </xdr:cNvPr>
        <xdr:cNvSpPr/>
      </xdr:nvSpPr>
      <xdr:spPr>
        <a:xfrm>
          <a:off x="2305050" y="9525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>
              <a:solidFill>
                <a:sysClr val="windowText" lastClr="000000"/>
              </a:solidFill>
            </a:rPr>
            <a:t>EP</a:t>
          </a:r>
          <a:r>
            <a:rPr lang="fr-FR" sz="1400" b="1" baseline="0">
              <a:solidFill>
                <a:sysClr val="windowText" lastClr="000000"/>
              </a:solidFill>
            </a:rPr>
            <a:t> 50mm et plus</a:t>
          </a:r>
          <a:endParaRPr lang="fr-FR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6</xdr:row>
      <xdr:rowOff>9525</xdr:rowOff>
    </xdr:from>
    <xdr:to>
      <xdr:col>1</xdr:col>
      <xdr:colOff>752475</xdr:colOff>
      <xdr:row>7</xdr:row>
      <xdr:rowOff>190500</xdr:rowOff>
    </xdr:to>
    <xdr:sp macro="" textlink="">
      <xdr:nvSpPr>
        <xdr:cNvPr id="25" name="Rectangle 24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3B00-000019000000}"/>
            </a:ext>
          </a:extLst>
        </xdr:cNvPr>
        <xdr:cNvSpPr/>
      </xdr:nvSpPr>
      <xdr:spPr>
        <a:xfrm>
          <a:off x="19050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C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D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D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E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E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3F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3F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0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1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2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2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3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4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4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69818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ALVEOLAIRE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5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5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6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7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8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8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9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A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PVC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B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ACCEUIL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704850</xdr:colOff>
      <xdr:row>0</xdr:row>
      <xdr:rowOff>161925</xdr:rowOff>
    </xdr:from>
    <xdr:to>
      <xdr:col>9</xdr:col>
      <xdr:colOff>571500</xdr:colOff>
      <xdr:row>0</xdr:row>
      <xdr:rowOff>533400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B00-000003000000}"/>
            </a:ext>
          </a:extLst>
        </xdr:cNvPr>
        <xdr:cNvSpPr/>
      </xdr:nvSpPr>
      <xdr:spPr>
        <a:xfrm>
          <a:off x="6229350" y="161925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C00-000003000000}"/>
            </a:ext>
          </a:extLst>
        </xdr:cNvPr>
        <xdr:cNvSpPr/>
      </xdr:nvSpPr>
      <xdr:spPr>
        <a:xfrm>
          <a:off x="5534025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D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D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4D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4D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TUBE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4D00-000006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5</xdr:row>
      <xdr:rowOff>0</xdr:rowOff>
    </xdr:from>
    <xdr:to>
      <xdr:col>4</xdr:col>
      <xdr:colOff>752475</xdr:colOff>
      <xdr:row>7</xdr:row>
      <xdr:rowOff>0</xdr:rowOff>
    </xdr:to>
    <xdr:sp macro="" textlink="">
      <xdr:nvSpPr>
        <xdr:cNvPr id="7" name="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4D00-000007000000}"/>
            </a:ext>
          </a:extLst>
        </xdr:cNvPr>
        <xdr:cNvSpPr/>
      </xdr:nvSpPr>
      <xdr:spPr>
        <a:xfrm>
          <a:off x="2305050" y="1524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7</xdr:row>
      <xdr:rowOff>180975</xdr:rowOff>
    </xdr:from>
    <xdr:to>
      <xdr:col>4</xdr:col>
      <xdr:colOff>733425</xdr:colOff>
      <xdr:row>9</xdr:row>
      <xdr:rowOff>171450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4D00-000008000000}"/>
            </a:ext>
          </a:extLst>
        </xdr:cNvPr>
        <xdr:cNvSpPr/>
      </xdr:nvSpPr>
      <xdr:spPr>
        <a:xfrm>
          <a:off x="2286000" y="20859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11</xdr:row>
      <xdr:rowOff>0</xdr:rowOff>
    </xdr:from>
    <xdr:to>
      <xdr:col>4</xdr:col>
      <xdr:colOff>752475</xdr:colOff>
      <xdr:row>13</xdr:row>
      <xdr:rowOff>0</xdr:rowOff>
    </xdr:to>
    <xdr:sp macro="" textlink="">
      <xdr:nvSpPr>
        <xdr:cNvPr id="9" name="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4D00-000009000000}"/>
            </a:ext>
          </a:extLst>
        </xdr:cNvPr>
        <xdr:cNvSpPr/>
      </xdr:nvSpPr>
      <xdr:spPr>
        <a:xfrm>
          <a:off x="2305050" y="2676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</xdr:colOff>
      <xdr:row>13</xdr:row>
      <xdr:rowOff>161925</xdr:rowOff>
    </xdr:from>
    <xdr:to>
      <xdr:col>5</xdr:col>
      <xdr:colOff>0</xdr:colOff>
      <xdr:row>15</xdr:row>
      <xdr:rowOff>161925</xdr:rowOff>
    </xdr:to>
    <xdr:sp macro="" textlink="">
      <xdr:nvSpPr>
        <xdr:cNvPr id="10" name="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4D00-00000A000000}"/>
            </a:ext>
          </a:extLst>
        </xdr:cNvPr>
        <xdr:cNvSpPr/>
      </xdr:nvSpPr>
      <xdr:spPr>
        <a:xfrm>
          <a:off x="2314575" y="3219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17</xdr:row>
      <xdr:rowOff>0</xdr:rowOff>
    </xdr:from>
    <xdr:to>
      <xdr:col>4</xdr:col>
      <xdr:colOff>742950</xdr:colOff>
      <xdr:row>19</xdr:row>
      <xdr:rowOff>0</xdr:rowOff>
    </xdr:to>
    <xdr:sp macro="" textlink="">
      <xdr:nvSpPr>
        <xdr:cNvPr id="11" name="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4D00-00000B000000}"/>
            </a:ext>
          </a:extLst>
        </xdr:cNvPr>
        <xdr:cNvSpPr/>
      </xdr:nvSpPr>
      <xdr:spPr>
        <a:xfrm>
          <a:off x="2295525" y="3819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20</xdr:row>
      <xdr:rowOff>19050</xdr:rowOff>
    </xdr:from>
    <xdr:to>
      <xdr:col>4</xdr:col>
      <xdr:colOff>752475</xdr:colOff>
      <xdr:row>22</xdr:row>
      <xdr:rowOff>19050</xdr:rowOff>
    </xdr:to>
    <xdr:sp macro="" textlink="">
      <xdr:nvSpPr>
        <xdr:cNvPr id="12" name="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4D00-00000C000000}"/>
            </a:ext>
          </a:extLst>
        </xdr:cNvPr>
        <xdr:cNvSpPr/>
      </xdr:nvSpPr>
      <xdr:spPr>
        <a:xfrm>
          <a:off x="2305050" y="4410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6mm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22</xdr:row>
      <xdr:rowOff>171450</xdr:rowOff>
    </xdr:from>
    <xdr:to>
      <xdr:col>4</xdr:col>
      <xdr:colOff>742950</xdr:colOff>
      <xdr:row>24</xdr:row>
      <xdr:rowOff>171450</xdr:rowOff>
    </xdr:to>
    <xdr:sp macro="" textlink="">
      <xdr:nvSpPr>
        <xdr:cNvPr id="13" name="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4D00-00000D000000}"/>
            </a:ext>
          </a:extLst>
        </xdr:cNvPr>
        <xdr:cNvSpPr/>
      </xdr:nvSpPr>
      <xdr:spPr>
        <a:xfrm>
          <a:off x="2295525" y="49434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8mm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25</xdr:row>
      <xdr:rowOff>161925</xdr:rowOff>
    </xdr:from>
    <xdr:to>
      <xdr:col>4</xdr:col>
      <xdr:colOff>742950</xdr:colOff>
      <xdr:row>27</xdr:row>
      <xdr:rowOff>161925</xdr:rowOff>
    </xdr:to>
    <xdr:sp macro="" textlink="">
      <xdr:nvSpPr>
        <xdr:cNvPr id="14" name="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4D00-00000E000000}"/>
            </a:ext>
          </a:extLst>
        </xdr:cNvPr>
        <xdr:cNvSpPr/>
      </xdr:nvSpPr>
      <xdr:spPr>
        <a:xfrm>
          <a:off x="2295525" y="5505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29</xdr:row>
      <xdr:rowOff>9525</xdr:rowOff>
    </xdr:from>
    <xdr:to>
      <xdr:col>4</xdr:col>
      <xdr:colOff>733425</xdr:colOff>
      <xdr:row>31</xdr:row>
      <xdr:rowOff>9525</xdr:rowOff>
    </xdr:to>
    <xdr:sp macro="" textlink="">
      <xdr:nvSpPr>
        <xdr:cNvPr id="15" name="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4D00-00000F000000}"/>
            </a:ext>
          </a:extLst>
        </xdr:cNvPr>
        <xdr:cNvSpPr/>
      </xdr:nvSpPr>
      <xdr:spPr>
        <a:xfrm>
          <a:off x="2286000" y="6115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4</xdr:col>
      <xdr:colOff>733425</xdr:colOff>
      <xdr:row>34</xdr:row>
      <xdr:rowOff>0</xdr:rowOff>
    </xdr:to>
    <xdr:sp macro="" textlink="">
      <xdr:nvSpPr>
        <xdr:cNvPr id="16" name="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4D00-000010000000}"/>
            </a:ext>
          </a:extLst>
        </xdr:cNvPr>
        <xdr:cNvSpPr/>
      </xdr:nvSpPr>
      <xdr:spPr>
        <a:xfrm>
          <a:off x="2286000" y="66770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35</xdr:row>
      <xdr:rowOff>9525</xdr:rowOff>
    </xdr:from>
    <xdr:to>
      <xdr:col>4</xdr:col>
      <xdr:colOff>733425</xdr:colOff>
      <xdr:row>37</xdr:row>
      <xdr:rowOff>9525</xdr:rowOff>
    </xdr:to>
    <xdr:sp macro="" textlink="">
      <xdr:nvSpPr>
        <xdr:cNvPr id="17" name="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4D00-000011000000}"/>
            </a:ext>
          </a:extLst>
        </xdr:cNvPr>
        <xdr:cNvSpPr/>
      </xdr:nvSpPr>
      <xdr:spPr>
        <a:xfrm>
          <a:off x="2286000" y="7258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38</xdr:row>
      <xdr:rowOff>19050</xdr:rowOff>
    </xdr:from>
    <xdr:to>
      <xdr:col>4</xdr:col>
      <xdr:colOff>742950</xdr:colOff>
      <xdr:row>40</xdr:row>
      <xdr:rowOff>19050</xdr:rowOff>
    </xdr:to>
    <xdr:sp macro="" textlink="">
      <xdr:nvSpPr>
        <xdr:cNvPr id="18" name="Rectangle 17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4D00-000012000000}"/>
            </a:ext>
          </a:extLst>
        </xdr:cNvPr>
        <xdr:cNvSpPr/>
      </xdr:nvSpPr>
      <xdr:spPr>
        <a:xfrm>
          <a:off x="2295525" y="7839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41</xdr:row>
      <xdr:rowOff>19050</xdr:rowOff>
    </xdr:from>
    <xdr:to>
      <xdr:col>4</xdr:col>
      <xdr:colOff>742950</xdr:colOff>
      <xdr:row>43</xdr:row>
      <xdr:rowOff>19050</xdr:rowOff>
    </xdr:to>
    <xdr:sp macro="" textlink="">
      <xdr:nvSpPr>
        <xdr:cNvPr id="19" name="Rectangle 18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4D00-000013000000}"/>
            </a:ext>
          </a:extLst>
        </xdr:cNvPr>
        <xdr:cNvSpPr/>
      </xdr:nvSpPr>
      <xdr:spPr>
        <a:xfrm>
          <a:off x="2295525" y="84105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44</xdr:row>
      <xdr:rowOff>9525</xdr:rowOff>
    </xdr:from>
    <xdr:to>
      <xdr:col>4</xdr:col>
      <xdr:colOff>742950</xdr:colOff>
      <xdr:row>46</xdr:row>
      <xdr:rowOff>9525</xdr:rowOff>
    </xdr:to>
    <xdr:sp macro="" textlink="">
      <xdr:nvSpPr>
        <xdr:cNvPr id="20" name="Rectangle 19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4D00-000014000000}"/>
            </a:ext>
          </a:extLst>
        </xdr:cNvPr>
        <xdr:cNvSpPr/>
      </xdr:nvSpPr>
      <xdr:spPr>
        <a:xfrm>
          <a:off x="2295525" y="89725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46</xdr:row>
      <xdr:rowOff>180975</xdr:rowOff>
    </xdr:from>
    <xdr:to>
      <xdr:col>4</xdr:col>
      <xdr:colOff>752475</xdr:colOff>
      <xdr:row>48</xdr:row>
      <xdr:rowOff>180975</xdr:rowOff>
    </xdr:to>
    <xdr:sp macro="" textlink="">
      <xdr:nvSpPr>
        <xdr:cNvPr id="21" name="Rectangle 20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4D00-000015000000}"/>
            </a:ext>
          </a:extLst>
        </xdr:cNvPr>
        <xdr:cNvSpPr/>
      </xdr:nvSpPr>
      <xdr:spPr>
        <a:xfrm>
          <a:off x="2305050" y="9525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>
              <a:solidFill>
                <a:sysClr val="windowText" lastClr="000000"/>
              </a:solidFill>
            </a:rPr>
            <a:t>EP</a:t>
          </a:r>
          <a:r>
            <a:rPr lang="fr-FR" sz="1400" b="1" baseline="0">
              <a:solidFill>
                <a:sysClr val="windowText" lastClr="000000"/>
              </a:solidFill>
            </a:rPr>
            <a:t> 50mm et plus</a:t>
          </a:r>
          <a:endParaRPr lang="fr-FR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9525</xdr:colOff>
      <xdr:row>6</xdr:row>
      <xdr:rowOff>19050</xdr:rowOff>
    </xdr:from>
    <xdr:to>
      <xdr:col>1</xdr:col>
      <xdr:colOff>742950</xdr:colOff>
      <xdr:row>8</xdr:row>
      <xdr:rowOff>0</xdr:rowOff>
    </xdr:to>
    <xdr:sp macro="" textlink="">
      <xdr:nvSpPr>
        <xdr:cNvPr id="23" name="Rectangle 22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4D00-000017000000}"/>
            </a:ext>
          </a:extLst>
        </xdr:cNvPr>
        <xdr:cNvSpPr/>
      </xdr:nvSpPr>
      <xdr:spPr>
        <a:xfrm>
          <a:off x="9525" y="1733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 NAT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10</xdr:row>
      <xdr:rowOff>19050</xdr:rowOff>
    </xdr:from>
    <xdr:to>
      <xdr:col>1</xdr:col>
      <xdr:colOff>752475</xdr:colOff>
      <xdr:row>12</xdr:row>
      <xdr:rowOff>9525</xdr:rowOff>
    </xdr:to>
    <xdr:sp macro="" textlink="">
      <xdr:nvSpPr>
        <xdr:cNvPr id="24" name="Rectangle 23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4D00-000018000000}"/>
            </a:ext>
          </a:extLst>
        </xdr:cNvPr>
        <xdr:cNvSpPr/>
      </xdr:nvSpPr>
      <xdr:spPr>
        <a:xfrm>
          <a:off x="19050" y="25050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28575</xdr:colOff>
      <xdr:row>14</xdr:row>
      <xdr:rowOff>9525</xdr:rowOff>
    </xdr:from>
    <xdr:to>
      <xdr:col>2</xdr:col>
      <xdr:colOff>0</xdr:colOff>
      <xdr:row>16</xdr:row>
      <xdr:rowOff>0</xdr:rowOff>
    </xdr:to>
    <xdr:sp macro="" textlink="">
      <xdr:nvSpPr>
        <xdr:cNvPr id="25" name="Rectangle 24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00000000-0008-0000-4D00-000019000000}"/>
            </a:ext>
          </a:extLst>
        </xdr:cNvPr>
        <xdr:cNvSpPr/>
      </xdr:nvSpPr>
      <xdr:spPr>
        <a:xfrm>
          <a:off x="28575" y="3257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 500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28575</xdr:colOff>
      <xdr:row>18</xdr:row>
      <xdr:rowOff>0</xdr:rowOff>
    </xdr:from>
    <xdr:to>
      <xdr:col>2</xdr:col>
      <xdr:colOff>0</xdr:colOff>
      <xdr:row>19</xdr:row>
      <xdr:rowOff>180975</xdr:rowOff>
    </xdr:to>
    <xdr:sp macro="" textlink="">
      <xdr:nvSpPr>
        <xdr:cNvPr id="26" name="Rectangle 25">
          <a:hlinkClick xmlns:r="http://schemas.openxmlformats.org/officeDocument/2006/relationships" r:id="rId23"/>
          <a:extLst>
            <a:ext uri="{FF2B5EF4-FFF2-40B4-BE49-F238E27FC236}">
              <a16:creationId xmlns:a16="http://schemas.microsoft.com/office/drawing/2014/main" id="{00000000-0008-0000-4D00-00001A000000}"/>
            </a:ext>
          </a:extLst>
        </xdr:cNvPr>
        <xdr:cNvSpPr/>
      </xdr:nvSpPr>
      <xdr:spPr>
        <a:xfrm>
          <a:off x="28575" y="4010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 1000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E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E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7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ALVEOLAIRE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4F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4F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0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0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1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2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2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3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3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4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4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5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5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6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6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7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7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8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8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8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733425</xdr:colOff>
      <xdr:row>0</xdr:row>
      <xdr:rowOff>209550</xdr:rowOff>
    </xdr:from>
    <xdr:to>
      <xdr:col>9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ALVEOLAIRE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9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9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A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A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B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B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C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C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PEHD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3</xdr:row>
      <xdr:rowOff>0</xdr:rowOff>
    </xdr:from>
    <xdr:to>
      <xdr:col>1</xdr:col>
      <xdr:colOff>733425</xdr:colOff>
      <xdr:row>4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D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PPH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</xdr:row>
      <xdr:rowOff>0</xdr:rowOff>
    </xdr:from>
    <xdr:to>
      <xdr:col>4</xdr:col>
      <xdr:colOff>733425</xdr:colOff>
      <xdr:row>4</xdr:row>
      <xdr:rowOff>180975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D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PEHD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3</xdr:row>
      <xdr:rowOff>19050</xdr:rowOff>
    </xdr:from>
    <xdr:to>
      <xdr:col>7</xdr:col>
      <xdr:colOff>752475</xdr:colOff>
      <xdr:row>5</xdr:row>
      <xdr:rowOff>9525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D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PVC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28575</xdr:colOff>
      <xdr:row>7</xdr:row>
      <xdr:rowOff>9525</xdr:rowOff>
    </xdr:from>
    <xdr:to>
      <xdr:col>2</xdr:col>
      <xdr:colOff>0</xdr:colOff>
      <xdr:row>9</xdr:row>
      <xdr:rowOff>0</xdr:rowOff>
    </xdr:to>
    <xdr:sp macro="" textlink="">
      <xdr:nvSpPr>
        <xdr:cNvPr id="6" name="Rectangle 5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D00-000006000000}"/>
            </a:ext>
          </a:extLst>
        </xdr:cNvPr>
        <xdr:cNvSpPr/>
      </xdr:nvSpPr>
      <xdr:spPr>
        <a:xfrm>
          <a:off x="28575" y="1724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PMMA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7</xdr:row>
      <xdr:rowOff>0</xdr:rowOff>
    </xdr:from>
    <xdr:to>
      <xdr:col>4</xdr:col>
      <xdr:colOff>733425</xdr:colOff>
      <xdr:row>8</xdr:row>
      <xdr:rowOff>180975</xdr:rowOff>
    </xdr:to>
    <xdr:sp macro="" textlink="">
      <xdr:nvSpPr>
        <xdr:cNvPr id="7" name="Rectangle 6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D00-000007000000}"/>
            </a:ext>
          </a:extLst>
        </xdr:cNvPr>
        <xdr:cNvSpPr/>
      </xdr:nvSpPr>
      <xdr:spPr>
        <a:xfrm>
          <a:off x="2286000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9525</xdr:colOff>
      <xdr:row>6</xdr:row>
      <xdr:rowOff>180975</xdr:rowOff>
    </xdr:from>
    <xdr:to>
      <xdr:col>7</xdr:col>
      <xdr:colOff>742950</xdr:colOff>
      <xdr:row>8</xdr:row>
      <xdr:rowOff>171450</xdr:rowOff>
    </xdr:to>
    <xdr:sp macro="" textlink="">
      <xdr:nvSpPr>
        <xdr:cNvPr id="8" name="Rectangle 7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5D00-000008000000}"/>
            </a:ext>
          </a:extLst>
        </xdr:cNvPr>
        <xdr:cNvSpPr/>
      </xdr:nvSpPr>
      <xdr:spPr>
        <a:xfrm>
          <a:off x="4581525" y="1704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PVC GLASS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38100</xdr:colOff>
      <xdr:row>11</xdr:row>
      <xdr:rowOff>9525</xdr:rowOff>
    </xdr:from>
    <xdr:to>
      <xdr:col>2</xdr:col>
      <xdr:colOff>9525</xdr:colOff>
      <xdr:row>13</xdr:row>
      <xdr:rowOff>0</xdr:rowOff>
    </xdr:to>
    <xdr:sp macro="" textlink="">
      <xdr:nvSpPr>
        <xdr:cNvPr id="9" name="Rectangl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5D00-000009000000}"/>
            </a:ext>
          </a:extLst>
        </xdr:cNvPr>
        <xdr:cNvSpPr/>
      </xdr:nvSpPr>
      <xdr:spPr>
        <a:xfrm>
          <a:off x="38100" y="2486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PTFE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2</xdr:row>
      <xdr:rowOff>180975</xdr:rowOff>
    </xdr:from>
    <xdr:to>
      <xdr:col>10</xdr:col>
      <xdr:colOff>752475</xdr:colOff>
      <xdr:row>4</xdr:row>
      <xdr:rowOff>171450</xdr:rowOff>
    </xdr:to>
    <xdr:sp macro="" textlink="">
      <xdr:nvSpPr>
        <xdr:cNvPr id="10" name="Rectangle 9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5D00-00000A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PVDF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11</xdr:row>
      <xdr:rowOff>9525</xdr:rowOff>
    </xdr:from>
    <xdr:to>
      <xdr:col>7</xdr:col>
      <xdr:colOff>733425</xdr:colOff>
      <xdr:row>13</xdr:row>
      <xdr:rowOff>0</xdr:rowOff>
    </xdr:to>
    <xdr:sp macro="" textlink="">
      <xdr:nvSpPr>
        <xdr:cNvPr id="11" name="Rectangle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5D00-00000B000000}"/>
            </a:ext>
          </a:extLst>
        </xdr:cNvPr>
        <xdr:cNvSpPr/>
      </xdr:nvSpPr>
      <xdr:spPr>
        <a:xfrm>
          <a:off x="4572000" y="2486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POM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11</xdr:row>
      <xdr:rowOff>0</xdr:rowOff>
    </xdr:from>
    <xdr:to>
      <xdr:col>4</xdr:col>
      <xdr:colOff>752475</xdr:colOff>
      <xdr:row>12</xdr:row>
      <xdr:rowOff>180975</xdr:rowOff>
    </xdr:to>
    <xdr:sp macro="" textlink="">
      <xdr:nvSpPr>
        <xdr:cNvPr id="12" name="Rectangle 11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5D00-00000C000000}"/>
            </a:ext>
          </a:extLst>
        </xdr:cNvPr>
        <xdr:cNvSpPr/>
      </xdr:nvSpPr>
      <xdr:spPr>
        <a:xfrm>
          <a:off x="2305050" y="2476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PA6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15</xdr:row>
      <xdr:rowOff>19050</xdr:rowOff>
    </xdr:from>
    <xdr:to>
      <xdr:col>1</xdr:col>
      <xdr:colOff>752475</xdr:colOff>
      <xdr:row>17</xdr:row>
      <xdr:rowOff>9525</xdr:rowOff>
    </xdr:to>
    <xdr:sp macro="" textlink="">
      <xdr:nvSpPr>
        <xdr:cNvPr id="13" name="Rectangle 12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5D00-00000D000000}"/>
            </a:ext>
          </a:extLst>
        </xdr:cNvPr>
        <xdr:cNvSpPr/>
      </xdr:nvSpPr>
      <xdr:spPr>
        <a:xfrm>
          <a:off x="19050" y="3257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0</xdr:colOff>
      <xdr:row>15</xdr:row>
      <xdr:rowOff>19050</xdr:rowOff>
    </xdr:from>
    <xdr:to>
      <xdr:col>7</xdr:col>
      <xdr:colOff>733425</xdr:colOff>
      <xdr:row>17</xdr:row>
      <xdr:rowOff>9525</xdr:rowOff>
    </xdr:to>
    <xdr:sp macro="" textlink="">
      <xdr:nvSpPr>
        <xdr:cNvPr id="14" name="Rectangle 13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5D00-00000E000000}"/>
            </a:ext>
          </a:extLst>
        </xdr:cNvPr>
        <xdr:cNvSpPr/>
      </xdr:nvSpPr>
      <xdr:spPr>
        <a:xfrm>
          <a:off x="4572000" y="3257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CAILLEBOTIS</a:t>
          </a:r>
        </a:p>
      </xdr:txBody>
    </xdr:sp>
    <xdr:clientData/>
  </xdr:twoCellAnchor>
  <xdr:twoCellAnchor>
    <xdr:from>
      <xdr:col>8</xdr:col>
      <xdr:colOff>742950</xdr:colOff>
      <xdr:row>7</xdr:row>
      <xdr:rowOff>0</xdr:rowOff>
    </xdr:from>
    <xdr:to>
      <xdr:col>10</xdr:col>
      <xdr:colOff>714375</xdr:colOff>
      <xdr:row>8</xdr:row>
      <xdr:rowOff>180975</xdr:rowOff>
    </xdr:to>
    <xdr:sp macro="" textlink="">
      <xdr:nvSpPr>
        <xdr:cNvPr id="15" name="Rectangle 14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5D00-00000F000000}"/>
            </a:ext>
          </a:extLst>
        </xdr:cNvPr>
        <xdr:cNvSpPr/>
      </xdr:nvSpPr>
      <xdr:spPr>
        <a:xfrm>
          <a:off x="6838950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PETG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15</xdr:row>
      <xdr:rowOff>9525</xdr:rowOff>
    </xdr:from>
    <xdr:to>
      <xdr:col>4</xdr:col>
      <xdr:colOff>742950</xdr:colOff>
      <xdr:row>17</xdr:row>
      <xdr:rowOff>0</xdr:rowOff>
    </xdr:to>
    <xdr:sp macro="" textlink="">
      <xdr:nvSpPr>
        <xdr:cNvPr id="16" name="Rectangle 15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5D00-000010000000}"/>
            </a:ext>
          </a:extLst>
        </xdr:cNvPr>
        <xdr:cNvSpPr/>
      </xdr:nvSpPr>
      <xdr:spPr>
        <a:xfrm>
          <a:off x="2295525" y="3248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PE-EL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11</xdr:row>
      <xdr:rowOff>9525</xdr:rowOff>
    </xdr:from>
    <xdr:to>
      <xdr:col>10</xdr:col>
      <xdr:colOff>752475</xdr:colOff>
      <xdr:row>13</xdr:row>
      <xdr:rowOff>0</xdr:rowOff>
    </xdr:to>
    <xdr:sp macro="" textlink="">
      <xdr:nvSpPr>
        <xdr:cNvPr id="17" name="Rectangle 16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5D00-000011000000}"/>
            </a:ext>
          </a:extLst>
        </xdr:cNvPr>
        <xdr:cNvSpPr/>
      </xdr:nvSpPr>
      <xdr:spPr>
        <a:xfrm>
          <a:off x="6877050" y="248602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ALVEOLAIRE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2</xdr:row>
      <xdr:rowOff>0</xdr:rowOff>
    </xdr:from>
    <xdr:to>
      <xdr:col>1</xdr:col>
      <xdr:colOff>733425</xdr:colOff>
      <xdr:row>3</xdr:row>
      <xdr:rowOff>180975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E00-000002000000}"/>
            </a:ext>
          </a:extLst>
        </xdr:cNvPr>
        <xdr:cNvSpPr/>
      </xdr:nvSpPr>
      <xdr:spPr>
        <a:xfrm>
          <a:off x="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JONC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E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</xdr:row>
      <xdr:rowOff>0</xdr:rowOff>
    </xdr:from>
    <xdr:to>
      <xdr:col>4</xdr:col>
      <xdr:colOff>733425</xdr:colOff>
      <xdr:row>3</xdr:row>
      <xdr:rowOff>180975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5E00-000004000000}"/>
            </a:ext>
          </a:extLst>
        </xdr:cNvPr>
        <xdr:cNvSpPr/>
      </xdr:nvSpPr>
      <xdr:spPr>
        <a:xfrm>
          <a:off x="2286000" y="952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6</xdr:col>
      <xdr:colOff>19050</xdr:colOff>
      <xdr:row>2</xdr:row>
      <xdr:rowOff>19050</xdr:rowOff>
    </xdr:from>
    <xdr:to>
      <xdr:col>7</xdr:col>
      <xdr:colOff>752475</xdr:colOff>
      <xdr:row>4</xdr:row>
      <xdr:rowOff>9525</xdr:rowOff>
    </xdr:to>
    <xdr:sp macro="" textlink="">
      <xdr:nvSpPr>
        <xdr:cNvPr id="5" name="Rectangle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00000000-0008-0000-5E00-000005000000}"/>
            </a:ext>
          </a:extLst>
        </xdr:cNvPr>
        <xdr:cNvSpPr/>
      </xdr:nvSpPr>
      <xdr:spPr>
        <a:xfrm>
          <a:off x="4591050" y="97155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TUBE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9</xdr:col>
      <xdr:colOff>19050</xdr:colOff>
      <xdr:row>1</xdr:row>
      <xdr:rowOff>180975</xdr:rowOff>
    </xdr:from>
    <xdr:to>
      <xdr:col>10</xdr:col>
      <xdr:colOff>752475</xdr:colOff>
      <xdr:row>3</xdr:row>
      <xdr:rowOff>171450</xdr:rowOff>
    </xdr:to>
    <xdr:sp macro="" textlink="">
      <xdr:nvSpPr>
        <xdr:cNvPr id="10" name="Rectangle 9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00000000-0008-0000-5E00-00000A000000}"/>
            </a:ext>
          </a:extLst>
        </xdr:cNvPr>
        <xdr:cNvSpPr/>
      </xdr:nvSpPr>
      <xdr:spPr>
        <a:xfrm>
          <a:off x="6877050" y="9429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DIVERS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5</xdr:row>
      <xdr:rowOff>0</xdr:rowOff>
    </xdr:from>
    <xdr:to>
      <xdr:col>4</xdr:col>
      <xdr:colOff>752475</xdr:colOff>
      <xdr:row>7</xdr:row>
      <xdr:rowOff>0</xdr:rowOff>
    </xdr:to>
    <xdr:sp macro="" textlink="">
      <xdr:nvSpPr>
        <xdr:cNvPr id="8" name="Rectangle 7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00000000-0008-0000-5E00-000008000000}"/>
            </a:ext>
          </a:extLst>
        </xdr:cNvPr>
        <xdr:cNvSpPr/>
      </xdr:nvSpPr>
      <xdr:spPr>
        <a:xfrm>
          <a:off x="2305050" y="1524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7</xdr:row>
      <xdr:rowOff>180975</xdr:rowOff>
    </xdr:from>
    <xdr:to>
      <xdr:col>4</xdr:col>
      <xdr:colOff>733425</xdr:colOff>
      <xdr:row>9</xdr:row>
      <xdr:rowOff>171450</xdr:rowOff>
    </xdr:to>
    <xdr:sp macro="" textlink="">
      <xdr:nvSpPr>
        <xdr:cNvPr id="14" name="Rectangle 13">
          <a:hlinkClick xmlns:r="http://schemas.openxmlformats.org/officeDocument/2006/relationships" r:id="rId6"/>
          <a:extLst>
            <a:ext uri="{FF2B5EF4-FFF2-40B4-BE49-F238E27FC236}">
              <a16:creationId xmlns:a16="http://schemas.microsoft.com/office/drawing/2014/main" id="{00000000-0008-0000-5E00-00000E000000}"/>
            </a:ext>
          </a:extLst>
        </xdr:cNvPr>
        <xdr:cNvSpPr/>
      </xdr:nvSpPr>
      <xdr:spPr>
        <a:xfrm>
          <a:off x="2286000" y="20859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11</xdr:row>
      <xdr:rowOff>0</xdr:rowOff>
    </xdr:from>
    <xdr:to>
      <xdr:col>4</xdr:col>
      <xdr:colOff>752475</xdr:colOff>
      <xdr:row>13</xdr:row>
      <xdr:rowOff>0</xdr:rowOff>
    </xdr:to>
    <xdr:sp macro="" textlink="">
      <xdr:nvSpPr>
        <xdr:cNvPr id="15" name="Rectangle 14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5E00-00000F000000}"/>
            </a:ext>
          </a:extLst>
        </xdr:cNvPr>
        <xdr:cNvSpPr/>
      </xdr:nvSpPr>
      <xdr:spPr>
        <a:xfrm>
          <a:off x="2305050" y="2676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28575</xdr:colOff>
      <xdr:row>13</xdr:row>
      <xdr:rowOff>161925</xdr:rowOff>
    </xdr:from>
    <xdr:to>
      <xdr:col>5</xdr:col>
      <xdr:colOff>0</xdr:colOff>
      <xdr:row>15</xdr:row>
      <xdr:rowOff>161925</xdr:rowOff>
    </xdr:to>
    <xdr:sp macro="" textlink="">
      <xdr:nvSpPr>
        <xdr:cNvPr id="16" name="Rectangle 15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5E00-000010000000}"/>
            </a:ext>
          </a:extLst>
        </xdr:cNvPr>
        <xdr:cNvSpPr/>
      </xdr:nvSpPr>
      <xdr:spPr>
        <a:xfrm>
          <a:off x="2314575" y="3219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17</xdr:row>
      <xdr:rowOff>0</xdr:rowOff>
    </xdr:from>
    <xdr:to>
      <xdr:col>4</xdr:col>
      <xdr:colOff>742950</xdr:colOff>
      <xdr:row>19</xdr:row>
      <xdr:rowOff>0</xdr:rowOff>
    </xdr:to>
    <xdr:sp macro="" textlink="">
      <xdr:nvSpPr>
        <xdr:cNvPr id="17" name="Rectangle 16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5E00-000011000000}"/>
            </a:ext>
          </a:extLst>
        </xdr:cNvPr>
        <xdr:cNvSpPr/>
      </xdr:nvSpPr>
      <xdr:spPr>
        <a:xfrm>
          <a:off x="2295525" y="38195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20</xdr:row>
      <xdr:rowOff>19050</xdr:rowOff>
    </xdr:from>
    <xdr:to>
      <xdr:col>4</xdr:col>
      <xdr:colOff>752475</xdr:colOff>
      <xdr:row>22</xdr:row>
      <xdr:rowOff>19050</xdr:rowOff>
    </xdr:to>
    <xdr:sp macro="" textlink="">
      <xdr:nvSpPr>
        <xdr:cNvPr id="18" name="Rectangle 1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5E00-000012000000}"/>
            </a:ext>
          </a:extLst>
        </xdr:cNvPr>
        <xdr:cNvSpPr/>
      </xdr:nvSpPr>
      <xdr:spPr>
        <a:xfrm>
          <a:off x="2305050" y="4410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6mm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22</xdr:row>
      <xdr:rowOff>171450</xdr:rowOff>
    </xdr:from>
    <xdr:to>
      <xdr:col>4</xdr:col>
      <xdr:colOff>742950</xdr:colOff>
      <xdr:row>24</xdr:row>
      <xdr:rowOff>171450</xdr:rowOff>
    </xdr:to>
    <xdr:sp macro="" textlink="">
      <xdr:nvSpPr>
        <xdr:cNvPr id="19" name="Rectangle 18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5E00-000013000000}"/>
            </a:ext>
          </a:extLst>
        </xdr:cNvPr>
        <xdr:cNvSpPr/>
      </xdr:nvSpPr>
      <xdr:spPr>
        <a:xfrm>
          <a:off x="2295525" y="49434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8mm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25</xdr:row>
      <xdr:rowOff>161925</xdr:rowOff>
    </xdr:from>
    <xdr:to>
      <xdr:col>4</xdr:col>
      <xdr:colOff>742950</xdr:colOff>
      <xdr:row>27</xdr:row>
      <xdr:rowOff>161925</xdr:rowOff>
    </xdr:to>
    <xdr:sp macro="" textlink="">
      <xdr:nvSpPr>
        <xdr:cNvPr id="20" name="Rectangle 19">
          <a:hlinkClick xmlns:r="http://schemas.openxmlformats.org/officeDocument/2006/relationships" r:id="rId12"/>
          <a:extLst>
            <a:ext uri="{FF2B5EF4-FFF2-40B4-BE49-F238E27FC236}">
              <a16:creationId xmlns:a16="http://schemas.microsoft.com/office/drawing/2014/main" id="{00000000-0008-0000-5E00-000014000000}"/>
            </a:ext>
          </a:extLst>
        </xdr:cNvPr>
        <xdr:cNvSpPr/>
      </xdr:nvSpPr>
      <xdr:spPr>
        <a:xfrm>
          <a:off x="2295525" y="55054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29</xdr:row>
      <xdr:rowOff>9525</xdr:rowOff>
    </xdr:from>
    <xdr:to>
      <xdr:col>4</xdr:col>
      <xdr:colOff>733425</xdr:colOff>
      <xdr:row>31</xdr:row>
      <xdr:rowOff>9525</xdr:rowOff>
    </xdr:to>
    <xdr:sp macro="" textlink="">
      <xdr:nvSpPr>
        <xdr:cNvPr id="21" name="Rectangle 20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5E00-000015000000}"/>
            </a:ext>
          </a:extLst>
        </xdr:cNvPr>
        <xdr:cNvSpPr/>
      </xdr:nvSpPr>
      <xdr:spPr>
        <a:xfrm>
          <a:off x="2286000" y="6115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12mm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32</xdr:row>
      <xdr:rowOff>0</xdr:rowOff>
    </xdr:from>
    <xdr:to>
      <xdr:col>4</xdr:col>
      <xdr:colOff>733425</xdr:colOff>
      <xdr:row>34</xdr:row>
      <xdr:rowOff>0</xdr:rowOff>
    </xdr:to>
    <xdr:sp macro="" textlink="">
      <xdr:nvSpPr>
        <xdr:cNvPr id="22" name="Rectangle 21">
          <a:hlinkClick xmlns:r="http://schemas.openxmlformats.org/officeDocument/2006/relationships" r:id="rId14"/>
          <a:extLst>
            <a:ext uri="{FF2B5EF4-FFF2-40B4-BE49-F238E27FC236}">
              <a16:creationId xmlns:a16="http://schemas.microsoft.com/office/drawing/2014/main" id="{00000000-0008-0000-5E00-000016000000}"/>
            </a:ext>
          </a:extLst>
        </xdr:cNvPr>
        <xdr:cNvSpPr/>
      </xdr:nvSpPr>
      <xdr:spPr>
        <a:xfrm>
          <a:off x="2286000" y="667702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15mm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0</xdr:colOff>
      <xdr:row>35</xdr:row>
      <xdr:rowOff>9525</xdr:rowOff>
    </xdr:from>
    <xdr:to>
      <xdr:col>4</xdr:col>
      <xdr:colOff>733425</xdr:colOff>
      <xdr:row>37</xdr:row>
      <xdr:rowOff>9525</xdr:rowOff>
    </xdr:to>
    <xdr:sp macro="" textlink="">
      <xdr:nvSpPr>
        <xdr:cNvPr id="23" name="Rectangle 22">
          <a:hlinkClick xmlns:r="http://schemas.openxmlformats.org/officeDocument/2006/relationships" r:id="rId15"/>
          <a:extLst>
            <a:ext uri="{FF2B5EF4-FFF2-40B4-BE49-F238E27FC236}">
              <a16:creationId xmlns:a16="http://schemas.microsoft.com/office/drawing/2014/main" id="{00000000-0008-0000-5E00-000017000000}"/>
            </a:ext>
          </a:extLst>
        </xdr:cNvPr>
        <xdr:cNvSpPr/>
      </xdr:nvSpPr>
      <xdr:spPr>
        <a:xfrm>
          <a:off x="2286000" y="72580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38</xdr:row>
      <xdr:rowOff>19050</xdr:rowOff>
    </xdr:from>
    <xdr:to>
      <xdr:col>4</xdr:col>
      <xdr:colOff>742950</xdr:colOff>
      <xdr:row>40</xdr:row>
      <xdr:rowOff>19050</xdr:rowOff>
    </xdr:to>
    <xdr:sp macro="" textlink="">
      <xdr:nvSpPr>
        <xdr:cNvPr id="24" name="Rectangle 23">
          <a:hlinkClick xmlns:r="http://schemas.openxmlformats.org/officeDocument/2006/relationships" r:id="rId16"/>
          <a:extLst>
            <a:ext uri="{FF2B5EF4-FFF2-40B4-BE49-F238E27FC236}">
              <a16:creationId xmlns:a16="http://schemas.microsoft.com/office/drawing/2014/main" id="{00000000-0008-0000-5E00-000018000000}"/>
            </a:ext>
          </a:extLst>
        </xdr:cNvPr>
        <xdr:cNvSpPr/>
      </xdr:nvSpPr>
      <xdr:spPr>
        <a:xfrm>
          <a:off x="2295525" y="78390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25mm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41</xdr:row>
      <xdr:rowOff>19050</xdr:rowOff>
    </xdr:from>
    <xdr:to>
      <xdr:col>4</xdr:col>
      <xdr:colOff>742950</xdr:colOff>
      <xdr:row>43</xdr:row>
      <xdr:rowOff>19050</xdr:rowOff>
    </xdr:to>
    <xdr:sp macro="" textlink="">
      <xdr:nvSpPr>
        <xdr:cNvPr id="25" name="Rectangle 24">
          <a:hlinkClick xmlns:r="http://schemas.openxmlformats.org/officeDocument/2006/relationships" r:id="rId17"/>
          <a:extLst>
            <a:ext uri="{FF2B5EF4-FFF2-40B4-BE49-F238E27FC236}">
              <a16:creationId xmlns:a16="http://schemas.microsoft.com/office/drawing/2014/main" id="{00000000-0008-0000-5E00-000019000000}"/>
            </a:ext>
          </a:extLst>
        </xdr:cNvPr>
        <xdr:cNvSpPr/>
      </xdr:nvSpPr>
      <xdr:spPr>
        <a:xfrm>
          <a:off x="2295525" y="8410575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30mm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9525</xdr:colOff>
      <xdr:row>44</xdr:row>
      <xdr:rowOff>9525</xdr:rowOff>
    </xdr:from>
    <xdr:to>
      <xdr:col>4</xdr:col>
      <xdr:colOff>742950</xdr:colOff>
      <xdr:row>46</xdr:row>
      <xdr:rowOff>9525</xdr:rowOff>
    </xdr:to>
    <xdr:sp macro="" textlink="">
      <xdr:nvSpPr>
        <xdr:cNvPr id="26" name="Rectangle 25">
          <a:hlinkClick xmlns:r="http://schemas.openxmlformats.org/officeDocument/2006/relationships" r:id="rId18"/>
          <a:extLst>
            <a:ext uri="{FF2B5EF4-FFF2-40B4-BE49-F238E27FC236}">
              <a16:creationId xmlns:a16="http://schemas.microsoft.com/office/drawing/2014/main" id="{00000000-0008-0000-5E00-00001A000000}"/>
            </a:ext>
          </a:extLst>
        </xdr:cNvPr>
        <xdr:cNvSpPr/>
      </xdr:nvSpPr>
      <xdr:spPr>
        <a:xfrm>
          <a:off x="2295525" y="897255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EP</a:t>
          </a:r>
          <a:r>
            <a:rPr lang="fr-FR" sz="1600" b="1" baseline="0">
              <a:solidFill>
                <a:sysClr val="windowText" lastClr="000000"/>
              </a:solidFill>
            </a:rPr>
            <a:t> 40mm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3</xdr:col>
      <xdr:colOff>19050</xdr:colOff>
      <xdr:row>46</xdr:row>
      <xdr:rowOff>180975</xdr:rowOff>
    </xdr:from>
    <xdr:to>
      <xdr:col>4</xdr:col>
      <xdr:colOff>752475</xdr:colOff>
      <xdr:row>48</xdr:row>
      <xdr:rowOff>180975</xdr:rowOff>
    </xdr:to>
    <xdr:sp macro="" textlink="">
      <xdr:nvSpPr>
        <xdr:cNvPr id="27" name="Rectangle 26">
          <a:hlinkClick xmlns:r="http://schemas.openxmlformats.org/officeDocument/2006/relationships" r:id="rId19"/>
          <a:extLst>
            <a:ext uri="{FF2B5EF4-FFF2-40B4-BE49-F238E27FC236}">
              <a16:creationId xmlns:a16="http://schemas.microsoft.com/office/drawing/2014/main" id="{00000000-0008-0000-5E00-00001B000000}"/>
            </a:ext>
          </a:extLst>
        </xdr:cNvPr>
        <xdr:cNvSpPr/>
      </xdr:nvSpPr>
      <xdr:spPr>
        <a:xfrm>
          <a:off x="2305050" y="9525000"/>
          <a:ext cx="1495425" cy="381000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400" b="1">
              <a:solidFill>
                <a:sysClr val="windowText" lastClr="000000"/>
              </a:solidFill>
            </a:rPr>
            <a:t>EP</a:t>
          </a:r>
          <a:r>
            <a:rPr lang="fr-FR" sz="1400" b="1" baseline="0">
              <a:solidFill>
                <a:sysClr val="windowText" lastClr="000000"/>
              </a:solidFill>
            </a:rPr>
            <a:t> 50mm et plus</a:t>
          </a:r>
          <a:endParaRPr lang="fr-FR" sz="14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6</xdr:row>
      <xdr:rowOff>0</xdr:rowOff>
    </xdr:from>
    <xdr:to>
      <xdr:col>1</xdr:col>
      <xdr:colOff>752475</xdr:colOff>
      <xdr:row>7</xdr:row>
      <xdr:rowOff>180975</xdr:rowOff>
    </xdr:to>
    <xdr:sp macro="" textlink="">
      <xdr:nvSpPr>
        <xdr:cNvPr id="29" name="Rectangle 28">
          <a:hlinkClick xmlns:r="http://schemas.openxmlformats.org/officeDocument/2006/relationships" r:id="rId20"/>
          <a:extLst>
            <a:ext uri="{FF2B5EF4-FFF2-40B4-BE49-F238E27FC236}">
              <a16:creationId xmlns:a16="http://schemas.microsoft.com/office/drawing/2014/main" id="{00000000-0008-0000-5E00-00001D000000}"/>
            </a:ext>
          </a:extLst>
        </xdr:cNvPr>
        <xdr:cNvSpPr/>
      </xdr:nvSpPr>
      <xdr:spPr>
        <a:xfrm>
          <a:off x="19050" y="17145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PLAQUE NAT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0</xdr:col>
      <xdr:colOff>19050</xdr:colOff>
      <xdr:row>10</xdr:row>
      <xdr:rowOff>19050</xdr:rowOff>
    </xdr:from>
    <xdr:to>
      <xdr:col>1</xdr:col>
      <xdr:colOff>752475</xdr:colOff>
      <xdr:row>12</xdr:row>
      <xdr:rowOff>9525</xdr:rowOff>
    </xdr:to>
    <xdr:sp macro="" textlink="">
      <xdr:nvSpPr>
        <xdr:cNvPr id="30" name="Rectangle 29">
          <a:hlinkClick xmlns:r="http://schemas.openxmlformats.org/officeDocument/2006/relationships" r:id="rId21"/>
          <a:extLst>
            <a:ext uri="{FF2B5EF4-FFF2-40B4-BE49-F238E27FC236}">
              <a16:creationId xmlns:a16="http://schemas.microsoft.com/office/drawing/2014/main" id="{00000000-0008-0000-5E00-00001E000000}"/>
            </a:ext>
          </a:extLst>
        </xdr:cNvPr>
        <xdr:cNvSpPr/>
      </xdr:nvSpPr>
      <xdr:spPr>
        <a:xfrm>
          <a:off x="19050" y="2505075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100" b="1">
              <a:solidFill>
                <a:sysClr val="windowText" lastClr="000000"/>
              </a:solidFill>
            </a:rPr>
            <a:t>PLAQUE CYLINDRIQUE</a:t>
          </a:r>
          <a:endParaRPr lang="fr-FR" sz="900" b="1">
            <a:solidFill>
              <a:sysClr val="windowText" lastClr="000000"/>
            </a:solidFill>
          </a:endParaRPr>
        </a:p>
      </xdr:txBody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3" name="Rectangle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5F00-000003000000}"/>
            </a:ext>
          </a:extLst>
        </xdr:cNvPr>
        <xdr:cNvSpPr/>
      </xdr:nvSpPr>
      <xdr:spPr>
        <a:xfrm>
          <a:off x="180975" y="152400"/>
          <a:ext cx="14954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7</xdr:col>
      <xdr:colOff>9525</xdr:colOff>
      <xdr:row>0</xdr:row>
      <xdr:rowOff>190500</xdr:rowOff>
    </xdr:from>
    <xdr:to>
      <xdr:col>8</xdr:col>
      <xdr:colOff>638175</xdr:colOff>
      <xdr:row>0</xdr:row>
      <xdr:rowOff>561975</xdr:rowOff>
    </xdr:to>
    <xdr:sp macro="" textlink="">
      <xdr:nvSpPr>
        <xdr:cNvPr id="5" name="Rectangle 4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5F00-000005000000}"/>
            </a:ext>
          </a:extLst>
        </xdr:cNvPr>
        <xdr:cNvSpPr/>
      </xdr:nvSpPr>
      <xdr:spPr>
        <a:xfrm>
          <a:off x="6172200" y="19050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000-000002000000}"/>
            </a:ext>
          </a:extLst>
        </xdr:cNvPr>
        <xdr:cNvSpPr/>
      </xdr:nvSpPr>
      <xdr:spPr>
        <a:xfrm>
          <a:off x="180975" y="152400"/>
          <a:ext cx="1562100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4" name="Rectangle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000-000004000000}"/>
            </a:ext>
          </a:extLst>
        </xdr:cNvPr>
        <xdr:cNvSpPr/>
      </xdr:nvSpPr>
      <xdr:spPr>
        <a:xfrm>
          <a:off x="6134100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1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1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180975</xdr:colOff>
      <xdr:row>0</xdr:row>
      <xdr:rowOff>152400</xdr:rowOff>
    </xdr:from>
    <xdr:to>
      <xdr:col>2</xdr:col>
      <xdr:colOff>152400</xdr:colOff>
      <xdr:row>0</xdr:row>
      <xdr:rowOff>523875</xdr:rowOff>
    </xdr:to>
    <xdr:sp macro="" textlink="">
      <xdr:nvSpPr>
        <xdr:cNvPr id="2" name="Rectangle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6200-000002000000}"/>
            </a:ext>
          </a:extLst>
        </xdr:cNvPr>
        <xdr:cNvSpPr/>
      </xdr:nvSpPr>
      <xdr:spPr>
        <a:xfrm>
          <a:off x="180975" y="152400"/>
          <a:ext cx="1685925" cy="371475"/>
        </a:xfrm>
        <a:prstGeom prst="rect">
          <a:avLst/>
        </a:prstGeom>
      </xdr:spPr>
      <xdr:style>
        <a:lnRef idx="2">
          <a:schemeClr val="accent5">
            <a:shade val="50000"/>
          </a:schemeClr>
        </a:lnRef>
        <a:fillRef idx="1">
          <a:schemeClr val="accent5"/>
        </a:fillRef>
        <a:effectRef idx="0">
          <a:schemeClr val="accent5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lang="fr-FR" sz="1600" b="1">
              <a:solidFill>
                <a:sysClr val="windowText" lastClr="000000"/>
              </a:solidFill>
            </a:rPr>
            <a:t>ACCUEIL</a:t>
          </a:r>
          <a:endParaRPr lang="fr-FR" sz="1100" b="1">
            <a:solidFill>
              <a:sysClr val="windowText" lastClr="000000"/>
            </a:solidFill>
          </a:endParaRPr>
        </a:p>
      </xdr:txBody>
    </xdr:sp>
    <xdr:clientData/>
  </xdr:twoCellAnchor>
  <xdr:twoCellAnchor>
    <xdr:from>
      <xdr:col>8</xdr:col>
      <xdr:colOff>733425</xdr:colOff>
      <xdr:row>0</xdr:row>
      <xdr:rowOff>209550</xdr:rowOff>
    </xdr:from>
    <xdr:to>
      <xdr:col>10</xdr:col>
      <xdr:colOff>600075</xdr:colOff>
      <xdr:row>0</xdr:row>
      <xdr:rowOff>581025</xdr:rowOff>
    </xdr:to>
    <xdr:sp macro="" textlink="">
      <xdr:nvSpPr>
        <xdr:cNvPr id="3" name="Rectangle 2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00000000-0008-0000-6200-000003000000}"/>
            </a:ext>
          </a:extLst>
        </xdr:cNvPr>
        <xdr:cNvSpPr/>
      </xdr:nvSpPr>
      <xdr:spPr>
        <a:xfrm>
          <a:off x="7019925" y="209550"/>
          <a:ext cx="1495425" cy="371475"/>
        </a:xfrm>
        <a:prstGeom prst="rect">
          <a:avLst/>
        </a:prstGeom>
        <a:solidFill>
          <a:srgbClr val="4BACC6"/>
        </a:solidFill>
        <a:ln w="25400" cap="flat" cmpd="sng" algn="ctr">
          <a:solidFill>
            <a:srgbClr val="4BACC6">
              <a:shade val="50000"/>
            </a:srgbClr>
          </a:solidFill>
          <a:prstDash val="solid"/>
        </a:ln>
        <a:effectLst/>
      </xdr:spPr>
      <xdr:txBody>
        <a:bodyPr vertOverflow="clip" horzOverflow="clip" rtlCol="0" anchor="ctr"/>
        <a:lstStyle/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fr-FR" sz="1600" b="1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PPH</a:t>
          </a:r>
          <a:endParaRPr kumimoji="0" lang="fr-FR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.bin"/><Relationship Id="rId2" Type="http://schemas.openxmlformats.org/officeDocument/2006/relationships/printerSettings" Target="../printerSettings/printerSettings2.bin"/><Relationship Id="rId1" Type="http://schemas.openxmlformats.org/officeDocument/2006/relationships/printerSettings" Target="../printerSettings/printerSettings1.bin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5.bin"/><Relationship Id="rId4" Type="http://schemas.openxmlformats.org/officeDocument/2006/relationships/printerSettings" Target="../printerSettings/printerSettings4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2.bin"/><Relationship Id="rId7" Type="http://schemas.openxmlformats.org/officeDocument/2006/relationships/drawing" Target="../drawings/drawing10.xml"/><Relationship Id="rId2" Type="http://schemas.openxmlformats.org/officeDocument/2006/relationships/printerSettings" Target="../printerSettings/printerSettings51.bin"/><Relationship Id="rId1" Type="http://schemas.openxmlformats.org/officeDocument/2006/relationships/printerSettings" Target="../printerSettings/printerSettings50.bin"/><Relationship Id="rId6" Type="http://schemas.openxmlformats.org/officeDocument/2006/relationships/printerSettings" Target="../printerSettings/printerSettings55.bin"/><Relationship Id="rId5" Type="http://schemas.openxmlformats.org/officeDocument/2006/relationships/printerSettings" Target="../printerSettings/printerSettings54.bin"/><Relationship Id="rId4" Type="http://schemas.openxmlformats.org/officeDocument/2006/relationships/printerSettings" Target="../printerSettings/printerSettings53.bin"/></Relationships>
</file>

<file path=xl/worksheets/_rels/sheet10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57.bin"/><Relationship Id="rId3" Type="http://schemas.openxmlformats.org/officeDocument/2006/relationships/printerSettings" Target="../printerSettings/printerSettings752.bin"/><Relationship Id="rId7" Type="http://schemas.openxmlformats.org/officeDocument/2006/relationships/printerSettings" Target="../printerSettings/printerSettings756.bin"/><Relationship Id="rId2" Type="http://schemas.openxmlformats.org/officeDocument/2006/relationships/printerSettings" Target="../printerSettings/printerSettings751.bin"/><Relationship Id="rId1" Type="http://schemas.openxmlformats.org/officeDocument/2006/relationships/printerSettings" Target="../printerSettings/printerSettings750.bin"/><Relationship Id="rId6" Type="http://schemas.openxmlformats.org/officeDocument/2006/relationships/printerSettings" Target="../printerSettings/printerSettings755.bin"/><Relationship Id="rId5" Type="http://schemas.openxmlformats.org/officeDocument/2006/relationships/printerSettings" Target="../printerSettings/printerSettings754.bin"/><Relationship Id="rId4" Type="http://schemas.openxmlformats.org/officeDocument/2006/relationships/printerSettings" Target="../printerSettings/printerSettings753.bin"/><Relationship Id="rId9" Type="http://schemas.openxmlformats.org/officeDocument/2006/relationships/drawing" Target="../drawings/drawing100.xml"/></Relationships>
</file>

<file path=xl/worksheets/_rels/sheet10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65.bin"/><Relationship Id="rId3" Type="http://schemas.openxmlformats.org/officeDocument/2006/relationships/printerSettings" Target="../printerSettings/printerSettings760.bin"/><Relationship Id="rId7" Type="http://schemas.openxmlformats.org/officeDocument/2006/relationships/printerSettings" Target="../printerSettings/printerSettings764.bin"/><Relationship Id="rId2" Type="http://schemas.openxmlformats.org/officeDocument/2006/relationships/printerSettings" Target="../printerSettings/printerSettings759.bin"/><Relationship Id="rId1" Type="http://schemas.openxmlformats.org/officeDocument/2006/relationships/printerSettings" Target="../printerSettings/printerSettings758.bin"/><Relationship Id="rId6" Type="http://schemas.openxmlformats.org/officeDocument/2006/relationships/printerSettings" Target="../printerSettings/printerSettings763.bin"/><Relationship Id="rId5" Type="http://schemas.openxmlformats.org/officeDocument/2006/relationships/printerSettings" Target="../printerSettings/printerSettings762.bin"/><Relationship Id="rId4" Type="http://schemas.openxmlformats.org/officeDocument/2006/relationships/printerSettings" Target="../printerSettings/printerSettings761.bin"/><Relationship Id="rId9" Type="http://schemas.openxmlformats.org/officeDocument/2006/relationships/drawing" Target="../drawings/drawing101.xml"/></Relationships>
</file>

<file path=xl/worksheets/_rels/sheet10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73.bin"/><Relationship Id="rId3" Type="http://schemas.openxmlformats.org/officeDocument/2006/relationships/printerSettings" Target="../printerSettings/printerSettings768.bin"/><Relationship Id="rId7" Type="http://schemas.openxmlformats.org/officeDocument/2006/relationships/printerSettings" Target="../printerSettings/printerSettings772.bin"/><Relationship Id="rId2" Type="http://schemas.openxmlformats.org/officeDocument/2006/relationships/printerSettings" Target="../printerSettings/printerSettings767.bin"/><Relationship Id="rId1" Type="http://schemas.openxmlformats.org/officeDocument/2006/relationships/printerSettings" Target="../printerSettings/printerSettings766.bin"/><Relationship Id="rId6" Type="http://schemas.openxmlformats.org/officeDocument/2006/relationships/printerSettings" Target="../printerSettings/printerSettings771.bin"/><Relationship Id="rId5" Type="http://schemas.openxmlformats.org/officeDocument/2006/relationships/printerSettings" Target="../printerSettings/printerSettings770.bin"/><Relationship Id="rId4" Type="http://schemas.openxmlformats.org/officeDocument/2006/relationships/printerSettings" Target="../printerSettings/printerSettings769.bin"/><Relationship Id="rId9" Type="http://schemas.openxmlformats.org/officeDocument/2006/relationships/drawing" Target="../drawings/drawing102.xml"/></Relationships>
</file>

<file path=xl/worksheets/_rels/sheet10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1.bin"/><Relationship Id="rId3" Type="http://schemas.openxmlformats.org/officeDocument/2006/relationships/printerSettings" Target="../printerSettings/printerSettings776.bin"/><Relationship Id="rId7" Type="http://schemas.openxmlformats.org/officeDocument/2006/relationships/printerSettings" Target="../printerSettings/printerSettings780.bin"/><Relationship Id="rId2" Type="http://schemas.openxmlformats.org/officeDocument/2006/relationships/printerSettings" Target="../printerSettings/printerSettings775.bin"/><Relationship Id="rId1" Type="http://schemas.openxmlformats.org/officeDocument/2006/relationships/printerSettings" Target="../printerSettings/printerSettings774.bin"/><Relationship Id="rId6" Type="http://schemas.openxmlformats.org/officeDocument/2006/relationships/printerSettings" Target="../printerSettings/printerSettings779.bin"/><Relationship Id="rId5" Type="http://schemas.openxmlformats.org/officeDocument/2006/relationships/printerSettings" Target="../printerSettings/printerSettings778.bin"/><Relationship Id="rId4" Type="http://schemas.openxmlformats.org/officeDocument/2006/relationships/printerSettings" Target="../printerSettings/printerSettings777.bin"/><Relationship Id="rId9" Type="http://schemas.openxmlformats.org/officeDocument/2006/relationships/drawing" Target="../drawings/drawing103.xml"/></Relationships>
</file>

<file path=xl/worksheets/_rels/sheet10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89.bin"/><Relationship Id="rId3" Type="http://schemas.openxmlformats.org/officeDocument/2006/relationships/printerSettings" Target="../printerSettings/printerSettings784.bin"/><Relationship Id="rId7" Type="http://schemas.openxmlformats.org/officeDocument/2006/relationships/printerSettings" Target="../printerSettings/printerSettings788.bin"/><Relationship Id="rId2" Type="http://schemas.openxmlformats.org/officeDocument/2006/relationships/printerSettings" Target="../printerSettings/printerSettings783.bin"/><Relationship Id="rId1" Type="http://schemas.openxmlformats.org/officeDocument/2006/relationships/printerSettings" Target="../printerSettings/printerSettings782.bin"/><Relationship Id="rId6" Type="http://schemas.openxmlformats.org/officeDocument/2006/relationships/printerSettings" Target="../printerSettings/printerSettings787.bin"/><Relationship Id="rId5" Type="http://schemas.openxmlformats.org/officeDocument/2006/relationships/printerSettings" Target="../printerSettings/printerSettings786.bin"/><Relationship Id="rId4" Type="http://schemas.openxmlformats.org/officeDocument/2006/relationships/printerSettings" Target="../printerSettings/printerSettings785.bin"/><Relationship Id="rId9" Type="http://schemas.openxmlformats.org/officeDocument/2006/relationships/drawing" Target="../drawings/drawing104.xml"/></Relationships>
</file>

<file path=xl/worksheets/_rels/sheet10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97.bin"/><Relationship Id="rId3" Type="http://schemas.openxmlformats.org/officeDocument/2006/relationships/printerSettings" Target="../printerSettings/printerSettings792.bin"/><Relationship Id="rId7" Type="http://schemas.openxmlformats.org/officeDocument/2006/relationships/printerSettings" Target="../printerSettings/printerSettings796.bin"/><Relationship Id="rId2" Type="http://schemas.openxmlformats.org/officeDocument/2006/relationships/printerSettings" Target="../printerSettings/printerSettings791.bin"/><Relationship Id="rId1" Type="http://schemas.openxmlformats.org/officeDocument/2006/relationships/printerSettings" Target="../printerSettings/printerSettings790.bin"/><Relationship Id="rId6" Type="http://schemas.openxmlformats.org/officeDocument/2006/relationships/printerSettings" Target="../printerSettings/printerSettings795.bin"/><Relationship Id="rId5" Type="http://schemas.openxmlformats.org/officeDocument/2006/relationships/printerSettings" Target="../printerSettings/printerSettings794.bin"/><Relationship Id="rId4" Type="http://schemas.openxmlformats.org/officeDocument/2006/relationships/printerSettings" Target="../printerSettings/printerSettings793.bin"/><Relationship Id="rId9" Type="http://schemas.openxmlformats.org/officeDocument/2006/relationships/drawing" Target="../drawings/drawing105.xml"/></Relationships>
</file>

<file path=xl/worksheets/_rels/sheet10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05.bin"/><Relationship Id="rId3" Type="http://schemas.openxmlformats.org/officeDocument/2006/relationships/printerSettings" Target="../printerSettings/printerSettings800.bin"/><Relationship Id="rId7" Type="http://schemas.openxmlformats.org/officeDocument/2006/relationships/printerSettings" Target="../printerSettings/printerSettings804.bin"/><Relationship Id="rId2" Type="http://schemas.openxmlformats.org/officeDocument/2006/relationships/printerSettings" Target="../printerSettings/printerSettings799.bin"/><Relationship Id="rId1" Type="http://schemas.openxmlformats.org/officeDocument/2006/relationships/printerSettings" Target="../printerSettings/printerSettings798.bin"/><Relationship Id="rId6" Type="http://schemas.openxmlformats.org/officeDocument/2006/relationships/printerSettings" Target="../printerSettings/printerSettings803.bin"/><Relationship Id="rId5" Type="http://schemas.openxmlformats.org/officeDocument/2006/relationships/printerSettings" Target="../printerSettings/printerSettings802.bin"/><Relationship Id="rId4" Type="http://schemas.openxmlformats.org/officeDocument/2006/relationships/printerSettings" Target="../printerSettings/printerSettings801.bin"/><Relationship Id="rId9" Type="http://schemas.openxmlformats.org/officeDocument/2006/relationships/drawing" Target="../drawings/drawing106.xml"/></Relationships>
</file>

<file path=xl/worksheets/_rels/sheet10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13.bin"/><Relationship Id="rId3" Type="http://schemas.openxmlformats.org/officeDocument/2006/relationships/printerSettings" Target="../printerSettings/printerSettings808.bin"/><Relationship Id="rId7" Type="http://schemas.openxmlformats.org/officeDocument/2006/relationships/printerSettings" Target="../printerSettings/printerSettings812.bin"/><Relationship Id="rId2" Type="http://schemas.openxmlformats.org/officeDocument/2006/relationships/printerSettings" Target="../printerSettings/printerSettings807.bin"/><Relationship Id="rId1" Type="http://schemas.openxmlformats.org/officeDocument/2006/relationships/printerSettings" Target="../printerSettings/printerSettings806.bin"/><Relationship Id="rId6" Type="http://schemas.openxmlformats.org/officeDocument/2006/relationships/printerSettings" Target="../printerSettings/printerSettings811.bin"/><Relationship Id="rId5" Type="http://schemas.openxmlformats.org/officeDocument/2006/relationships/printerSettings" Target="../printerSettings/printerSettings810.bin"/><Relationship Id="rId4" Type="http://schemas.openxmlformats.org/officeDocument/2006/relationships/printerSettings" Target="../printerSettings/printerSettings809.bin"/><Relationship Id="rId9" Type="http://schemas.openxmlformats.org/officeDocument/2006/relationships/drawing" Target="../drawings/drawing107.xml"/></Relationships>
</file>

<file path=xl/worksheets/_rels/sheet10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1.bin"/><Relationship Id="rId3" Type="http://schemas.openxmlformats.org/officeDocument/2006/relationships/printerSettings" Target="../printerSettings/printerSettings816.bin"/><Relationship Id="rId7" Type="http://schemas.openxmlformats.org/officeDocument/2006/relationships/printerSettings" Target="../printerSettings/printerSettings820.bin"/><Relationship Id="rId2" Type="http://schemas.openxmlformats.org/officeDocument/2006/relationships/printerSettings" Target="../printerSettings/printerSettings815.bin"/><Relationship Id="rId1" Type="http://schemas.openxmlformats.org/officeDocument/2006/relationships/printerSettings" Target="../printerSettings/printerSettings814.bin"/><Relationship Id="rId6" Type="http://schemas.openxmlformats.org/officeDocument/2006/relationships/printerSettings" Target="../printerSettings/printerSettings819.bin"/><Relationship Id="rId5" Type="http://schemas.openxmlformats.org/officeDocument/2006/relationships/printerSettings" Target="../printerSettings/printerSettings818.bin"/><Relationship Id="rId4" Type="http://schemas.openxmlformats.org/officeDocument/2006/relationships/printerSettings" Target="../printerSettings/printerSettings817.bin"/><Relationship Id="rId9" Type="http://schemas.openxmlformats.org/officeDocument/2006/relationships/drawing" Target="../drawings/drawing108.xml"/></Relationships>
</file>

<file path=xl/worksheets/_rels/sheet10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29.bin"/><Relationship Id="rId3" Type="http://schemas.openxmlformats.org/officeDocument/2006/relationships/printerSettings" Target="../printerSettings/printerSettings824.bin"/><Relationship Id="rId7" Type="http://schemas.openxmlformats.org/officeDocument/2006/relationships/printerSettings" Target="../printerSettings/printerSettings828.bin"/><Relationship Id="rId2" Type="http://schemas.openxmlformats.org/officeDocument/2006/relationships/printerSettings" Target="../printerSettings/printerSettings823.bin"/><Relationship Id="rId1" Type="http://schemas.openxmlformats.org/officeDocument/2006/relationships/printerSettings" Target="../printerSettings/printerSettings822.bin"/><Relationship Id="rId6" Type="http://schemas.openxmlformats.org/officeDocument/2006/relationships/printerSettings" Target="../printerSettings/printerSettings827.bin"/><Relationship Id="rId5" Type="http://schemas.openxmlformats.org/officeDocument/2006/relationships/printerSettings" Target="../printerSettings/printerSettings826.bin"/><Relationship Id="rId4" Type="http://schemas.openxmlformats.org/officeDocument/2006/relationships/printerSettings" Target="../printerSettings/printerSettings825.bin"/><Relationship Id="rId9" Type="http://schemas.openxmlformats.org/officeDocument/2006/relationships/drawing" Target="../drawings/drawing109.xml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58.bin"/><Relationship Id="rId7" Type="http://schemas.openxmlformats.org/officeDocument/2006/relationships/drawing" Target="../drawings/drawing11.xml"/><Relationship Id="rId2" Type="http://schemas.openxmlformats.org/officeDocument/2006/relationships/printerSettings" Target="../printerSettings/printerSettings57.bin"/><Relationship Id="rId1" Type="http://schemas.openxmlformats.org/officeDocument/2006/relationships/printerSettings" Target="../printerSettings/printerSettings56.bin"/><Relationship Id="rId6" Type="http://schemas.openxmlformats.org/officeDocument/2006/relationships/printerSettings" Target="../printerSettings/printerSettings61.bin"/><Relationship Id="rId5" Type="http://schemas.openxmlformats.org/officeDocument/2006/relationships/printerSettings" Target="../printerSettings/printerSettings60.bin"/><Relationship Id="rId4" Type="http://schemas.openxmlformats.org/officeDocument/2006/relationships/printerSettings" Target="../printerSettings/printerSettings59.bin"/></Relationships>
</file>

<file path=xl/worksheets/_rels/sheet11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37.bin"/><Relationship Id="rId3" Type="http://schemas.openxmlformats.org/officeDocument/2006/relationships/printerSettings" Target="../printerSettings/printerSettings832.bin"/><Relationship Id="rId7" Type="http://schemas.openxmlformats.org/officeDocument/2006/relationships/printerSettings" Target="../printerSettings/printerSettings836.bin"/><Relationship Id="rId2" Type="http://schemas.openxmlformats.org/officeDocument/2006/relationships/printerSettings" Target="../printerSettings/printerSettings831.bin"/><Relationship Id="rId1" Type="http://schemas.openxmlformats.org/officeDocument/2006/relationships/printerSettings" Target="../printerSettings/printerSettings830.bin"/><Relationship Id="rId6" Type="http://schemas.openxmlformats.org/officeDocument/2006/relationships/printerSettings" Target="../printerSettings/printerSettings835.bin"/><Relationship Id="rId5" Type="http://schemas.openxmlformats.org/officeDocument/2006/relationships/printerSettings" Target="../printerSettings/printerSettings834.bin"/><Relationship Id="rId4" Type="http://schemas.openxmlformats.org/officeDocument/2006/relationships/printerSettings" Target="../printerSettings/printerSettings833.bin"/><Relationship Id="rId9" Type="http://schemas.openxmlformats.org/officeDocument/2006/relationships/drawing" Target="../drawings/drawing110.xml"/></Relationships>
</file>

<file path=xl/worksheets/_rels/sheet11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45.bin"/><Relationship Id="rId3" Type="http://schemas.openxmlformats.org/officeDocument/2006/relationships/printerSettings" Target="../printerSettings/printerSettings840.bin"/><Relationship Id="rId7" Type="http://schemas.openxmlformats.org/officeDocument/2006/relationships/printerSettings" Target="../printerSettings/printerSettings844.bin"/><Relationship Id="rId2" Type="http://schemas.openxmlformats.org/officeDocument/2006/relationships/printerSettings" Target="../printerSettings/printerSettings839.bin"/><Relationship Id="rId1" Type="http://schemas.openxmlformats.org/officeDocument/2006/relationships/printerSettings" Target="../printerSettings/printerSettings838.bin"/><Relationship Id="rId6" Type="http://schemas.openxmlformats.org/officeDocument/2006/relationships/printerSettings" Target="../printerSettings/printerSettings843.bin"/><Relationship Id="rId5" Type="http://schemas.openxmlformats.org/officeDocument/2006/relationships/printerSettings" Target="../printerSettings/printerSettings842.bin"/><Relationship Id="rId4" Type="http://schemas.openxmlformats.org/officeDocument/2006/relationships/printerSettings" Target="../printerSettings/printerSettings841.bin"/><Relationship Id="rId9" Type="http://schemas.openxmlformats.org/officeDocument/2006/relationships/drawing" Target="../drawings/drawing111.xml"/></Relationships>
</file>

<file path=xl/worksheets/_rels/sheet11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53.bin"/><Relationship Id="rId3" Type="http://schemas.openxmlformats.org/officeDocument/2006/relationships/printerSettings" Target="../printerSettings/printerSettings848.bin"/><Relationship Id="rId7" Type="http://schemas.openxmlformats.org/officeDocument/2006/relationships/printerSettings" Target="../printerSettings/printerSettings852.bin"/><Relationship Id="rId2" Type="http://schemas.openxmlformats.org/officeDocument/2006/relationships/printerSettings" Target="../printerSettings/printerSettings847.bin"/><Relationship Id="rId1" Type="http://schemas.openxmlformats.org/officeDocument/2006/relationships/printerSettings" Target="../printerSettings/printerSettings846.bin"/><Relationship Id="rId6" Type="http://schemas.openxmlformats.org/officeDocument/2006/relationships/printerSettings" Target="../printerSettings/printerSettings851.bin"/><Relationship Id="rId5" Type="http://schemas.openxmlformats.org/officeDocument/2006/relationships/printerSettings" Target="../printerSettings/printerSettings850.bin"/><Relationship Id="rId4" Type="http://schemas.openxmlformats.org/officeDocument/2006/relationships/printerSettings" Target="../printerSettings/printerSettings849.bin"/><Relationship Id="rId9" Type="http://schemas.openxmlformats.org/officeDocument/2006/relationships/drawing" Target="../drawings/drawing112.xml"/></Relationships>
</file>

<file path=xl/worksheets/_rels/sheet11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861.bin"/><Relationship Id="rId3" Type="http://schemas.openxmlformats.org/officeDocument/2006/relationships/printerSettings" Target="../printerSettings/printerSettings856.bin"/><Relationship Id="rId7" Type="http://schemas.openxmlformats.org/officeDocument/2006/relationships/printerSettings" Target="../printerSettings/printerSettings860.bin"/><Relationship Id="rId2" Type="http://schemas.openxmlformats.org/officeDocument/2006/relationships/printerSettings" Target="../printerSettings/printerSettings855.bin"/><Relationship Id="rId1" Type="http://schemas.openxmlformats.org/officeDocument/2006/relationships/printerSettings" Target="../printerSettings/printerSettings854.bin"/><Relationship Id="rId6" Type="http://schemas.openxmlformats.org/officeDocument/2006/relationships/printerSettings" Target="../printerSettings/printerSettings859.bin"/><Relationship Id="rId5" Type="http://schemas.openxmlformats.org/officeDocument/2006/relationships/printerSettings" Target="../printerSettings/printerSettings858.bin"/><Relationship Id="rId4" Type="http://schemas.openxmlformats.org/officeDocument/2006/relationships/printerSettings" Target="../printerSettings/printerSettings857.bin"/><Relationship Id="rId9" Type="http://schemas.openxmlformats.org/officeDocument/2006/relationships/drawing" Target="../drawings/drawing113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64.bin"/><Relationship Id="rId7" Type="http://schemas.openxmlformats.org/officeDocument/2006/relationships/drawing" Target="../drawings/drawing12.xml"/><Relationship Id="rId2" Type="http://schemas.openxmlformats.org/officeDocument/2006/relationships/printerSettings" Target="../printerSettings/printerSettings63.bin"/><Relationship Id="rId1" Type="http://schemas.openxmlformats.org/officeDocument/2006/relationships/printerSettings" Target="../printerSettings/printerSettings62.bin"/><Relationship Id="rId6" Type="http://schemas.openxmlformats.org/officeDocument/2006/relationships/printerSettings" Target="../printerSettings/printerSettings67.bin"/><Relationship Id="rId5" Type="http://schemas.openxmlformats.org/officeDocument/2006/relationships/printerSettings" Target="../printerSettings/printerSettings66.bin"/><Relationship Id="rId4" Type="http://schemas.openxmlformats.org/officeDocument/2006/relationships/printerSettings" Target="../printerSettings/printerSettings65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0.bin"/><Relationship Id="rId7" Type="http://schemas.openxmlformats.org/officeDocument/2006/relationships/drawing" Target="../drawings/drawing13.xml"/><Relationship Id="rId2" Type="http://schemas.openxmlformats.org/officeDocument/2006/relationships/printerSettings" Target="../printerSettings/printerSettings69.bin"/><Relationship Id="rId1" Type="http://schemas.openxmlformats.org/officeDocument/2006/relationships/printerSettings" Target="../printerSettings/printerSettings68.bin"/><Relationship Id="rId6" Type="http://schemas.openxmlformats.org/officeDocument/2006/relationships/printerSettings" Target="../printerSettings/printerSettings73.bin"/><Relationship Id="rId5" Type="http://schemas.openxmlformats.org/officeDocument/2006/relationships/printerSettings" Target="../printerSettings/printerSettings72.bin"/><Relationship Id="rId4" Type="http://schemas.openxmlformats.org/officeDocument/2006/relationships/printerSettings" Target="../printerSettings/printerSettings71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76.bin"/><Relationship Id="rId7" Type="http://schemas.openxmlformats.org/officeDocument/2006/relationships/drawing" Target="../drawings/drawing14.xml"/><Relationship Id="rId2" Type="http://schemas.openxmlformats.org/officeDocument/2006/relationships/printerSettings" Target="../printerSettings/printerSettings75.bin"/><Relationship Id="rId1" Type="http://schemas.openxmlformats.org/officeDocument/2006/relationships/printerSettings" Target="../printerSettings/printerSettings74.bin"/><Relationship Id="rId6" Type="http://schemas.openxmlformats.org/officeDocument/2006/relationships/printerSettings" Target="../printerSettings/printerSettings79.bin"/><Relationship Id="rId5" Type="http://schemas.openxmlformats.org/officeDocument/2006/relationships/printerSettings" Target="../printerSettings/printerSettings78.bin"/><Relationship Id="rId4" Type="http://schemas.openxmlformats.org/officeDocument/2006/relationships/printerSettings" Target="../printerSettings/printerSettings77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2.bin"/><Relationship Id="rId7" Type="http://schemas.openxmlformats.org/officeDocument/2006/relationships/drawing" Target="../drawings/drawing15.xml"/><Relationship Id="rId2" Type="http://schemas.openxmlformats.org/officeDocument/2006/relationships/printerSettings" Target="../printerSettings/printerSettings81.bin"/><Relationship Id="rId1" Type="http://schemas.openxmlformats.org/officeDocument/2006/relationships/printerSettings" Target="../printerSettings/printerSettings80.bin"/><Relationship Id="rId6" Type="http://schemas.openxmlformats.org/officeDocument/2006/relationships/printerSettings" Target="../printerSettings/printerSettings85.bin"/><Relationship Id="rId5" Type="http://schemas.openxmlformats.org/officeDocument/2006/relationships/printerSettings" Target="../printerSettings/printerSettings84.bin"/><Relationship Id="rId4" Type="http://schemas.openxmlformats.org/officeDocument/2006/relationships/printerSettings" Target="../printerSettings/printerSettings83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8.bin"/><Relationship Id="rId7" Type="http://schemas.openxmlformats.org/officeDocument/2006/relationships/drawing" Target="../drawings/drawing16.xml"/><Relationship Id="rId2" Type="http://schemas.openxmlformats.org/officeDocument/2006/relationships/printerSettings" Target="../printerSettings/printerSettings87.bin"/><Relationship Id="rId1" Type="http://schemas.openxmlformats.org/officeDocument/2006/relationships/printerSettings" Target="../printerSettings/printerSettings86.bin"/><Relationship Id="rId6" Type="http://schemas.openxmlformats.org/officeDocument/2006/relationships/printerSettings" Target="../printerSettings/printerSettings91.bin"/><Relationship Id="rId5" Type="http://schemas.openxmlformats.org/officeDocument/2006/relationships/printerSettings" Target="../printerSettings/printerSettings90.bin"/><Relationship Id="rId4" Type="http://schemas.openxmlformats.org/officeDocument/2006/relationships/printerSettings" Target="../printerSettings/printerSettings89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94.bin"/><Relationship Id="rId7" Type="http://schemas.openxmlformats.org/officeDocument/2006/relationships/drawing" Target="../drawings/drawing17.xml"/><Relationship Id="rId2" Type="http://schemas.openxmlformats.org/officeDocument/2006/relationships/printerSettings" Target="../printerSettings/printerSettings93.bin"/><Relationship Id="rId1" Type="http://schemas.openxmlformats.org/officeDocument/2006/relationships/printerSettings" Target="../printerSettings/printerSettings92.bin"/><Relationship Id="rId6" Type="http://schemas.openxmlformats.org/officeDocument/2006/relationships/printerSettings" Target="../printerSettings/printerSettings97.bin"/><Relationship Id="rId5" Type="http://schemas.openxmlformats.org/officeDocument/2006/relationships/printerSettings" Target="../printerSettings/printerSettings96.bin"/><Relationship Id="rId4" Type="http://schemas.openxmlformats.org/officeDocument/2006/relationships/printerSettings" Target="../printerSettings/printerSettings95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0.bin"/><Relationship Id="rId7" Type="http://schemas.openxmlformats.org/officeDocument/2006/relationships/drawing" Target="../drawings/drawing18.xml"/><Relationship Id="rId2" Type="http://schemas.openxmlformats.org/officeDocument/2006/relationships/printerSettings" Target="../printerSettings/printerSettings99.bin"/><Relationship Id="rId1" Type="http://schemas.openxmlformats.org/officeDocument/2006/relationships/printerSettings" Target="../printerSettings/printerSettings98.bin"/><Relationship Id="rId6" Type="http://schemas.openxmlformats.org/officeDocument/2006/relationships/printerSettings" Target="../printerSettings/printerSettings103.bin"/><Relationship Id="rId5" Type="http://schemas.openxmlformats.org/officeDocument/2006/relationships/printerSettings" Target="../printerSettings/printerSettings102.bin"/><Relationship Id="rId4" Type="http://schemas.openxmlformats.org/officeDocument/2006/relationships/printerSettings" Target="../printerSettings/printerSettings101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06.bin"/><Relationship Id="rId7" Type="http://schemas.openxmlformats.org/officeDocument/2006/relationships/drawing" Target="../drawings/drawing19.xml"/><Relationship Id="rId2" Type="http://schemas.openxmlformats.org/officeDocument/2006/relationships/printerSettings" Target="../printerSettings/printerSettings105.bin"/><Relationship Id="rId1" Type="http://schemas.openxmlformats.org/officeDocument/2006/relationships/printerSettings" Target="../printerSettings/printerSettings104.bin"/><Relationship Id="rId6" Type="http://schemas.openxmlformats.org/officeDocument/2006/relationships/printerSettings" Target="../printerSettings/printerSettings109.bin"/><Relationship Id="rId5" Type="http://schemas.openxmlformats.org/officeDocument/2006/relationships/printerSettings" Target="../printerSettings/printerSettings108.bin"/><Relationship Id="rId4" Type="http://schemas.openxmlformats.org/officeDocument/2006/relationships/printerSettings" Target="../printerSettings/printerSettings107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8.bin"/><Relationship Id="rId2" Type="http://schemas.openxmlformats.org/officeDocument/2006/relationships/printerSettings" Target="../printerSettings/printerSettings7.bin"/><Relationship Id="rId1" Type="http://schemas.openxmlformats.org/officeDocument/2006/relationships/printerSettings" Target="../printerSettings/printerSettings6.bin"/><Relationship Id="rId6" Type="http://schemas.openxmlformats.org/officeDocument/2006/relationships/drawing" Target="../drawings/drawing2.xml"/><Relationship Id="rId5" Type="http://schemas.openxmlformats.org/officeDocument/2006/relationships/printerSettings" Target="../printerSettings/printerSettings10.bin"/><Relationship Id="rId4" Type="http://schemas.openxmlformats.org/officeDocument/2006/relationships/printerSettings" Target="../printerSettings/printerSettings9.bin"/></Relationships>
</file>

<file path=xl/worksheets/_rels/sheet2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17.bin"/><Relationship Id="rId3" Type="http://schemas.openxmlformats.org/officeDocument/2006/relationships/printerSettings" Target="../printerSettings/printerSettings112.bin"/><Relationship Id="rId7" Type="http://schemas.openxmlformats.org/officeDocument/2006/relationships/printerSettings" Target="../printerSettings/printerSettings116.bin"/><Relationship Id="rId2" Type="http://schemas.openxmlformats.org/officeDocument/2006/relationships/printerSettings" Target="../printerSettings/printerSettings111.bin"/><Relationship Id="rId1" Type="http://schemas.openxmlformats.org/officeDocument/2006/relationships/printerSettings" Target="../printerSettings/printerSettings110.bin"/><Relationship Id="rId6" Type="http://schemas.openxmlformats.org/officeDocument/2006/relationships/printerSettings" Target="../printerSettings/printerSettings115.bin"/><Relationship Id="rId5" Type="http://schemas.openxmlformats.org/officeDocument/2006/relationships/printerSettings" Target="../printerSettings/printerSettings114.bin"/><Relationship Id="rId4" Type="http://schemas.openxmlformats.org/officeDocument/2006/relationships/printerSettings" Target="../printerSettings/printerSettings113.bin"/><Relationship Id="rId9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25.bin"/><Relationship Id="rId3" Type="http://schemas.openxmlformats.org/officeDocument/2006/relationships/printerSettings" Target="../printerSettings/printerSettings120.bin"/><Relationship Id="rId7" Type="http://schemas.openxmlformats.org/officeDocument/2006/relationships/printerSettings" Target="../printerSettings/printerSettings124.bin"/><Relationship Id="rId2" Type="http://schemas.openxmlformats.org/officeDocument/2006/relationships/printerSettings" Target="../printerSettings/printerSettings119.bin"/><Relationship Id="rId1" Type="http://schemas.openxmlformats.org/officeDocument/2006/relationships/printerSettings" Target="../printerSettings/printerSettings118.bin"/><Relationship Id="rId6" Type="http://schemas.openxmlformats.org/officeDocument/2006/relationships/printerSettings" Target="../printerSettings/printerSettings123.bin"/><Relationship Id="rId5" Type="http://schemas.openxmlformats.org/officeDocument/2006/relationships/printerSettings" Target="../printerSettings/printerSettings122.bin"/><Relationship Id="rId4" Type="http://schemas.openxmlformats.org/officeDocument/2006/relationships/printerSettings" Target="../printerSettings/printerSettings121.bin"/><Relationship Id="rId9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33.bin"/><Relationship Id="rId3" Type="http://schemas.openxmlformats.org/officeDocument/2006/relationships/printerSettings" Target="../printerSettings/printerSettings128.bin"/><Relationship Id="rId7" Type="http://schemas.openxmlformats.org/officeDocument/2006/relationships/printerSettings" Target="../printerSettings/printerSettings132.bin"/><Relationship Id="rId2" Type="http://schemas.openxmlformats.org/officeDocument/2006/relationships/printerSettings" Target="../printerSettings/printerSettings127.bin"/><Relationship Id="rId1" Type="http://schemas.openxmlformats.org/officeDocument/2006/relationships/printerSettings" Target="../printerSettings/printerSettings126.bin"/><Relationship Id="rId6" Type="http://schemas.openxmlformats.org/officeDocument/2006/relationships/printerSettings" Target="../printerSettings/printerSettings131.bin"/><Relationship Id="rId5" Type="http://schemas.openxmlformats.org/officeDocument/2006/relationships/printerSettings" Target="../printerSettings/printerSettings130.bin"/><Relationship Id="rId4" Type="http://schemas.openxmlformats.org/officeDocument/2006/relationships/printerSettings" Target="../printerSettings/printerSettings129.bin"/><Relationship Id="rId9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1.bin"/><Relationship Id="rId3" Type="http://schemas.openxmlformats.org/officeDocument/2006/relationships/printerSettings" Target="../printerSettings/printerSettings136.bin"/><Relationship Id="rId7" Type="http://schemas.openxmlformats.org/officeDocument/2006/relationships/printerSettings" Target="../printerSettings/printerSettings140.bin"/><Relationship Id="rId2" Type="http://schemas.openxmlformats.org/officeDocument/2006/relationships/printerSettings" Target="../printerSettings/printerSettings135.bin"/><Relationship Id="rId1" Type="http://schemas.openxmlformats.org/officeDocument/2006/relationships/printerSettings" Target="../printerSettings/printerSettings134.bin"/><Relationship Id="rId6" Type="http://schemas.openxmlformats.org/officeDocument/2006/relationships/printerSettings" Target="../printerSettings/printerSettings139.bin"/><Relationship Id="rId5" Type="http://schemas.openxmlformats.org/officeDocument/2006/relationships/printerSettings" Target="../printerSettings/printerSettings138.bin"/><Relationship Id="rId4" Type="http://schemas.openxmlformats.org/officeDocument/2006/relationships/printerSettings" Target="../printerSettings/printerSettings137.bin"/><Relationship Id="rId9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49.bin"/><Relationship Id="rId3" Type="http://schemas.openxmlformats.org/officeDocument/2006/relationships/printerSettings" Target="../printerSettings/printerSettings144.bin"/><Relationship Id="rId7" Type="http://schemas.openxmlformats.org/officeDocument/2006/relationships/printerSettings" Target="../printerSettings/printerSettings148.bin"/><Relationship Id="rId2" Type="http://schemas.openxmlformats.org/officeDocument/2006/relationships/printerSettings" Target="../printerSettings/printerSettings143.bin"/><Relationship Id="rId1" Type="http://schemas.openxmlformats.org/officeDocument/2006/relationships/printerSettings" Target="../printerSettings/printerSettings142.bin"/><Relationship Id="rId6" Type="http://schemas.openxmlformats.org/officeDocument/2006/relationships/printerSettings" Target="../printerSettings/printerSettings147.bin"/><Relationship Id="rId5" Type="http://schemas.openxmlformats.org/officeDocument/2006/relationships/printerSettings" Target="../printerSettings/printerSettings146.bin"/><Relationship Id="rId4" Type="http://schemas.openxmlformats.org/officeDocument/2006/relationships/printerSettings" Target="../printerSettings/printerSettings145.bin"/><Relationship Id="rId9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57.bin"/><Relationship Id="rId3" Type="http://schemas.openxmlformats.org/officeDocument/2006/relationships/printerSettings" Target="../printerSettings/printerSettings152.bin"/><Relationship Id="rId7" Type="http://schemas.openxmlformats.org/officeDocument/2006/relationships/printerSettings" Target="../printerSettings/printerSettings156.bin"/><Relationship Id="rId2" Type="http://schemas.openxmlformats.org/officeDocument/2006/relationships/printerSettings" Target="../printerSettings/printerSettings151.bin"/><Relationship Id="rId1" Type="http://schemas.openxmlformats.org/officeDocument/2006/relationships/printerSettings" Target="../printerSettings/printerSettings150.bin"/><Relationship Id="rId6" Type="http://schemas.openxmlformats.org/officeDocument/2006/relationships/printerSettings" Target="../printerSettings/printerSettings155.bin"/><Relationship Id="rId5" Type="http://schemas.openxmlformats.org/officeDocument/2006/relationships/printerSettings" Target="../printerSettings/printerSettings154.bin"/><Relationship Id="rId4" Type="http://schemas.openxmlformats.org/officeDocument/2006/relationships/printerSettings" Target="../printerSettings/printerSettings153.bin"/><Relationship Id="rId9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65.bin"/><Relationship Id="rId3" Type="http://schemas.openxmlformats.org/officeDocument/2006/relationships/printerSettings" Target="../printerSettings/printerSettings160.bin"/><Relationship Id="rId7" Type="http://schemas.openxmlformats.org/officeDocument/2006/relationships/printerSettings" Target="../printerSettings/printerSettings164.bin"/><Relationship Id="rId2" Type="http://schemas.openxmlformats.org/officeDocument/2006/relationships/printerSettings" Target="../printerSettings/printerSettings159.bin"/><Relationship Id="rId1" Type="http://schemas.openxmlformats.org/officeDocument/2006/relationships/printerSettings" Target="../printerSettings/printerSettings158.bin"/><Relationship Id="rId6" Type="http://schemas.openxmlformats.org/officeDocument/2006/relationships/printerSettings" Target="../printerSettings/printerSettings163.bin"/><Relationship Id="rId5" Type="http://schemas.openxmlformats.org/officeDocument/2006/relationships/printerSettings" Target="../printerSettings/printerSettings162.bin"/><Relationship Id="rId4" Type="http://schemas.openxmlformats.org/officeDocument/2006/relationships/printerSettings" Target="../printerSettings/printerSettings161.bin"/><Relationship Id="rId9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73.bin"/><Relationship Id="rId3" Type="http://schemas.openxmlformats.org/officeDocument/2006/relationships/printerSettings" Target="../printerSettings/printerSettings168.bin"/><Relationship Id="rId7" Type="http://schemas.openxmlformats.org/officeDocument/2006/relationships/printerSettings" Target="../printerSettings/printerSettings172.bin"/><Relationship Id="rId2" Type="http://schemas.openxmlformats.org/officeDocument/2006/relationships/printerSettings" Target="../printerSettings/printerSettings167.bin"/><Relationship Id="rId1" Type="http://schemas.openxmlformats.org/officeDocument/2006/relationships/printerSettings" Target="../printerSettings/printerSettings166.bin"/><Relationship Id="rId6" Type="http://schemas.openxmlformats.org/officeDocument/2006/relationships/printerSettings" Target="../printerSettings/printerSettings171.bin"/><Relationship Id="rId5" Type="http://schemas.openxmlformats.org/officeDocument/2006/relationships/printerSettings" Target="../printerSettings/printerSettings170.bin"/><Relationship Id="rId4" Type="http://schemas.openxmlformats.org/officeDocument/2006/relationships/printerSettings" Target="../printerSettings/printerSettings169.bin"/><Relationship Id="rId9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1.bin"/><Relationship Id="rId3" Type="http://schemas.openxmlformats.org/officeDocument/2006/relationships/printerSettings" Target="../printerSettings/printerSettings176.bin"/><Relationship Id="rId7" Type="http://schemas.openxmlformats.org/officeDocument/2006/relationships/printerSettings" Target="../printerSettings/printerSettings180.bin"/><Relationship Id="rId2" Type="http://schemas.openxmlformats.org/officeDocument/2006/relationships/printerSettings" Target="../printerSettings/printerSettings175.bin"/><Relationship Id="rId1" Type="http://schemas.openxmlformats.org/officeDocument/2006/relationships/printerSettings" Target="../printerSettings/printerSettings174.bin"/><Relationship Id="rId6" Type="http://schemas.openxmlformats.org/officeDocument/2006/relationships/printerSettings" Target="../printerSettings/printerSettings179.bin"/><Relationship Id="rId5" Type="http://schemas.openxmlformats.org/officeDocument/2006/relationships/printerSettings" Target="../printerSettings/printerSettings178.bin"/><Relationship Id="rId4" Type="http://schemas.openxmlformats.org/officeDocument/2006/relationships/printerSettings" Target="../printerSettings/printerSettings177.bin"/><Relationship Id="rId9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89.bin"/><Relationship Id="rId3" Type="http://schemas.openxmlformats.org/officeDocument/2006/relationships/printerSettings" Target="../printerSettings/printerSettings184.bin"/><Relationship Id="rId7" Type="http://schemas.openxmlformats.org/officeDocument/2006/relationships/printerSettings" Target="../printerSettings/printerSettings188.bin"/><Relationship Id="rId2" Type="http://schemas.openxmlformats.org/officeDocument/2006/relationships/printerSettings" Target="../printerSettings/printerSettings183.bin"/><Relationship Id="rId1" Type="http://schemas.openxmlformats.org/officeDocument/2006/relationships/printerSettings" Target="../printerSettings/printerSettings182.bin"/><Relationship Id="rId6" Type="http://schemas.openxmlformats.org/officeDocument/2006/relationships/printerSettings" Target="../printerSettings/printerSettings187.bin"/><Relationship Id="rId5" Type="http://schemas.openxmlformats.org/officeDocument/2006/relationships/printerSettings" Target="../printerSettings/printerSettings186.bin"/><Relationship Id="rId4" Type="http://schemas.openxmlformats.org/officeDocument/2006/relationships/printerSettings" Target="../printerSettings/printerSettings185.bin"/><Relationship Id="rId9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3.bin"/><Relationship Id="rId2" Type="http://schemas.openxmlformats.org/officeDocument/2006/relationships/printerSettings" Target="../printerSettings/printerSettings12.bin"/><Relationship Id="rId1" Type="http://schemas.openxmlformats.org/officeDocument/2006/relationships/printerSettings" Target="../printerSettings/printerSettings11.bin"/><Relationship Id="rId6" Type="http://schemas.openxmlformats.org/officeDocument/2006/relationships/drawing" Target="../drawings/drawing3.xml"/><Relationship Id="rId5" Type="http://schemas.openxmlformats.org/officeDocument/2006/relationships/printerSettings" Target="../printerSettings/printerSettings15.bin"/><Relationship Id="rId4" Type="http://schemas.openxmlformats.org/officeDocument/2006/relationships/printerSettings" Target="../printerSettings/printerSettings14.bin"/></Relationships>
</file>

<file path=xl/worksheets/_rels/sheet3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197.bin"/><Relationship Id="rId3" Type="http://schemas.openxmlformats.org/officeDocument/2006/relationships/printerSettings" Target="../printerSettings/printerSettings192.bin"/><Relationship Id="rId7" Type="http://schemas.openxmlformats.org/officeDocument/2006/relationships/printerSettings" Target="../printerSettings/printerSettings196.bin"/><Relationship Id="rId2" Type="http://schemas.openxmlformats.org/officeDocument/2006/relationships/printerSettings" Target="../printerSettings/printerSettings191.bin"/><Relationship Id="rId1" Type="http://schemas.openxmlformats.org/officeDocument/2006/relationships/printerSettings" Target="../printerSettings/printerSettings190.bin"/><Relationship Id="rId6" Type="http://schemas.openxmlformats.org/officeDocument/2006/relationships/printerSettings" Target="../printerSettings/printerSettings195.bin"/><Relationship Id="rId5" Type="http://schemas.openxmlformats.org/officeDocument/2006/relationships/printerSettings" Target="../printerSettings/printerSettings194.bin"/><Relationship Id="rId4" Type="http://schemas.openxmlformats.org/officeDocument/2006/relationships/printerSettings" Target="../printerSettings/printerSettings193.bin"/><Relationship Id="rId9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05.bin"/><Relationship Id="rId3" Type="http://schemas.openxmlformats.org/officeDocument/2006/relationships/printerSettings" Target="../printerSettings/printerSettings200.bin"/><Relationship Id="rId7" Type="http://schemas.openxmlformats.org/officeDocument/2006/relationships/printerSettings" Target="../printerSettings/printerSettings204.bin"/><Relationship Id="rId2" Type="http://schemas.openxmlformats.org/officeDocument/2006/relationships/printerSettings" Target="../printerSettings/printerSettings199.bin"/><Relationship Id="rId1" Type="http://schemas.openxmlformats.org/officeDocument/2006/relationships/printerSettings" Target="../printerSettings/printerSettings198.bin"/><Relationship Id="rId6" Type="http://schemas.openxmlformats.org/officeDocument/2006/relationships/printerSettings" Target="../printerSettings/printerSettings203.bin"/><Relationship Id="rId5" Type="http://schemas.openxmlformats.org/officeDocument/2006/relationships/printerSettings" Target="../printerSettings/printerSettings202.bin"/><Relationship Id="rId4" Type="http://schemas.openxmlformats.org/officeDocument/2006/relationships/printerSettings" Target="../printerSettings/printerSettings201.bin"/><Relationship Id="rId9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13.bin"/><Relationship Id="rId3" Type="http://schemas.openxmlformats.org/officeDocument/2006/relationships/printerSettings" Target="../printerSettings/printerSettings208.bin"/><Relationship Id="rId7" Type="http://schemas.openxmlformats.org/officeDocument/2006/relationships/printerSettings" Target="../printerSettings/printerSettings212.bin"/><Relationship Id="rId2" Type="http://schemas.openxmlformats.org/officeDocument/2006/relationships/printerSettings" Target="../printerSettings/printerSettings207.bin"/><Relationship Id="rId1" Type="http://schemas.openxmlformats.org/officeDocument/2006/relationships/printerSettings" Target="../printerSettings/printerSettings206.bin"/><Relationship Id="rId6" Type="http://schemas.openxmlformats.org/officeDocument/2006/relationships/printerSettings" Target="../printerSettings/printerSettings211.bin"/><Relationship Id="rId5" Type="http://schemas.openxmlformats.org/officeDocument/2006/relationships/printerSettings" Target="../printerSettings/printerSettings210.bin"/><Relationship Id="rId4" Type="http://schemas.openxmlformats.org/officeDocument/2006/relationships/printerSettings" Target="../printerSettings/printerSettings209.bin"/><Relationship Id="rId9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1.bin"/><Relationship Id="rId3" Type="http://schemas.openxmlformats.org/officeDocument/2006/relationships/printerSettings" Target="../printerSettings/printerSettings216.bin"/><Relationship Id="rId7" Type="http://schemas.openxmlformats.org/officeDocument/2006/relationships/printerSettings" Target="../printerSettings/printerSettings220.bin"/><Relationship Id="rId2" Type="http://schemas.openxmlformats.org/officeDocument/2006/relationships/printerSettings" Target="../printerSettings/printerSettings215.bin"/><Relationship Id="rId1" Type="http://schemas.openxmlformats.org/officeDocument/2006/relationships/printerSettings" Target="../printerSettings/printerSettings214.bin"/><Relationship Id="rId6" Type="http://schemas.openxmlformats.org/officeDocument/2006/relationships/printerSettings" Target="../printerSettings/printerSettings219.bin"/><Relationship Id="rId5" Type="http://schemas.openxmlformats.org/officeDocument/2006/relationships/printerSettings" Target="../printerSettings/printerSettings218.bin"/><Relationship Id="rId4" Type="http://schemas.openxmlformats.org/officeDocument/2006/relationships/printerSettings" Target="../printerSettings/printerSettings217.bin"/><Relationship Id="rId9" Type="http://schemas.openxmlformats.org/officeDocument/2006/relationships/drawing" Target="../drawings/drawing33.xml"/></Relationships>
</file>

<file path=xl/worksheets/_rels/sheet3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29.bin"/><Relationship Id="rId3" Type="http://schemas.openxmlformats.org/officeDocument/2006/relationships/printerSettings" Target="../printerSettings/printerSettings224.bin"/><Relationship Id="rId7" Type="http://schemas.openxmlformats.org/officeDocument/2006/relationships/printerSettings" Target="../printerSettings/printerSettings228.bin"/><Relationship Id="rId2" Type="http://schemas.openxmlformats.org/officeDocument/2006/relationships/printerSettings" Target="../printerSettings/printerSettings223.bin"/><Relationship Id="rId1" Type="http://schemas.openxmlformats.org/officeDocument/2006/relationships/printerSettings" Target="../printerSettings/printerSettings222.bin"/><Relationship Id="rId6" Type="http://schemas.openxmlformats.org/officeDocument/2006/relationships/printerSettings" Target="../printerSettings/printerSettings227.bin"/><Relationship Id="rId5" Type="http://schemas.openxmlformats.org/officeDocument/2006/relationships/printerSettings" Target="../printerSettings/printerSettings226.bin"/><Relationship Id="rId4" Type="http://schemas.openxmlformats.org/officeDocument/2006/relationships/printerSettings" Target="../printerSettings/printerSettings225.bin"/><Relationship Id="rId9" Type="http://schemas.openxmlformats.org/officeDocument/2006/relationships/drawing" Target="../drawings/drawing34.xml"/></Relationships>
</file>

<file path=xl/worksheets/_rels/sheet3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37.bin"/><Relationship Id="rId3" Type="http://schemas.openxmlformats.org/officeDocument/2006/relationships/printerSettings" Target="../printerSettings/printerSettings232.bin"/><Relationship Id="rId7" Type="http://schemas.openxmlformats.org/officeDocument/2006/relationships/printerSettings" Target="../printerSettings/printerSettings236.bin"/><Relationship Id="rId2" Type="http://schemas.openxmlformats.org/officeDocument/2006/relationships/printerSettings" Target="../printerSettings/printerSettings231.bin"/><Relationship Id="rId1" Type="http://schemas.openxmlformats.org/officeDocument/2006/relationships/printerSettings" Target="../printerSettings/printerSettings230.bin"/><Relationship Id="rId6" Type="http://schemas.openxmlformats.org/officeDocument/2006/relationships/printerSettings" Target="../printerSettings/printerSettings235.bin"/><Relationship Id="rId5" Type="http://schemas.openxmlformats.org/officeDocument/2006/relationships/printerSettings" Target="../printerSettings/printerSettings234.bin"/><Relationship Id="rId4" Type="http://schemas.openxmlformats.org/officeDocument/2006/relationships/printerSettings" Target="../printerSettings/printerSettings233.bin"/><Relationship Id="rId9" Type="http://schemas.openxmlformats.org/officeDocument/2006/relationships/drawing" Target="../drawings/drawing35.xml"/></Relationships>
</file>

<file path=xl/worksheets/_rels/sheet3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45.bin"/><Relationship Id="rId3" Type="http://schemas.openxmlformats.org/officeDocument/2006/relationships/printerSettings" Target="../printerSettings/printerSettings240.bin"/><Relationship Id="rId7" Type="http://schemas.openxmlformats.org/officeDocument/2006/relationships/printerSettings" Target="../printerSettings/printerSettings244.bin"/><Relationship Id="rId2" Type="http://schemas.openxmlformats.org/officeDocument/2006/relationships/printerSettings" Target="../printerSettings/printerSettings239.bin"/><Relationship Id="rId1" Type="http://schemas.openxmlformats.org/officeDocument/2006/relationships/printerSettings" Target="../printerSettings/printerSettings238.bin"/><Relationship Id="rId6" Type="http://schemas.openxmlformats.org/officeDocument/2006/relationships/printerSettings" Target="../printerSettings/printerSettings243.bin"/><Relationship Id="rId5" Type="http://schemas.openxmlformats.org/officeDocument/2006/relationships/printerSettings" Target="../printerSettings/printerSettings242.bin"/><Relationship Id="rId4" Type="http://schemas.openxmlformats.org/officeDocument/2006/relationships/printerSettings" Target="../printerSettings/printerSettings241.bin"/><Relationship Id="rId9" Type="http://schemas.openxmlformats.org/officeDocument/2006/relationships/drawing" Target="../drawings/drawing36.xml"/></Relationships>
</file>

<file path=xl/worksheets/_rels/sheet3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53.bin"/><Relationship Id="rId3" Type="http://schemas.openxmlformats.org/officeDocument/2006/relationships/printerSettings" Target="../printerSettings/printerSettings248.bin"/><Relationship Id="rId7" Type="http://schemas.openxmlformats.org/officeDocument/2006/relationships/printerSettings" Target="../printerSettings/printerSettings252.bin"/><Relationship Id="rId2" Type="http://schemas.openxmlformats.org/officeDocument/2006/relationships/printerSettings" Target="../printerSettings/printerSettings247.bin"/><Relationship Id="rId1" Type="http://schemas.openxmlformats.org/officeDocument/2006/relationships/printerSettings" Target="../printerSettings/printerSettings246.bin"/><Relationship Id="rId6" Type="http://schemas.openxmlformats.org/officeDocument/2006/relationships/printerSettings" Target="../printerSettings/printerSettings251.bin"/><Relationship Id="rId5" Type="http://schemas.openxmlformats.org/officeDocument/2006/relationships/printerSettings" Target="../printerSettings/printerSettings250.bin"/><Relationship Id="rId4" Type="http://schemas.openxmlformats.org/officeDocument/2006/relationships/printerSettings" Target="../printerSettings/printerSettings249.bin"/><Relationship Id="rId9" Type="http://schemas.openxmlformats.org/officeDocument/2006/relationships/drawing" Target="../drawings/drawing37.xml"/></Relationships>
</file>

<file path=xl/worksheets/_rels/sheet3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1.bin"/><Relationship Id="rId3" Type="http://schemas.openxmlformats.org/officeDocument/2006/relationships/printerSettings" Target="../printerSettings/printerSettings256.bin"/><Relationship Id="rId7" Type="http://schemas.openxmlformats.org/officeDocument/2006/relationships/printerSettings" Target="../printerSettings/printerSettings260.bin"/><Relationship Id="rId2" Type="http://schemas.openxmlformats.org/officeDocument/2006/relationships/printerSettings" Target="../printerSettings/printerSettings255.bin"/><Relationship Id="rId1" Type="http://schemas.openxmlformats.org/officeDocument/2006/relationships/printerSettings" Target="../printerSettings/printerSettings254.bin"/><Relationship Id="rId6" Type="http://schemas.openxmlformats.org/officeDocument/2006/relationships/printerSettings" Target="../printerSettings/printerSettings259.bin"/><Relationship Id="rId5" Type="http://schemas.openxmlformats.org/officeDocument/2006/relationships/printerSettings" Target="../printerSettings/printerSettings258.bin"/><Relationship Id="rId4" Type="http://schemas.openxmlformats.org/officeDocument/2006/relationships/printerSettings" Target="../printerSettings/printerSettings257.bin"/><Relationship Id="rId9" Type="http://schemas.openxmlformats.org/officeDocument/2006/relationships/drawing" Target="../drawings/drawing38.xml"/></Relationships>
</file>

<file path=xl/worksheets/_rels/sheet3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69.bin"/><Relationship Id="rId3" Type="http://schemas.openxmlformats.org/officeDocument/2006/relationships/printerSettings" Target="../printerSettings/printerSettings264.bin"/><Relationship Id="rId7" Type="http://schemas.openxmlformats.org/officeDocument/2006/relationships/printerSettings" Target="../printerSettings/printerSettings268.bin"/><Relationship Id="rId2" Type="http://schemas.openxmlformats.org/officeDocument/2006/relationships/printerSettings" Target="../printerSettings/printerSettings263.bin"/><Relationship Id="rId1" Type="http://schemas.openxmlformats.org/officeDocument/2006/relationships/printerSettings" Target="../printerSettings/printerSettings262.bin"/><Relationship Id="rId6" Type="http://schemas.openxmlformats.org/officeDocument/2006/relationships/printerSettings" Target="../printerSettings/printerSettings267.bin"/><Relationship Id="rId5" Type="http://schemas.openxmlformats.org/officeDocument/2006/relationships/printerSettings" Target="../printerSettings/printerSettings266.bin"/><Relationship Id="rId4" Type="http://schemas.openxmlformats.org/officeDocument/2006/relationships/printerSettings" Target="../printerSettings/printerSettings265.bin"/><Relationship Id="rId9" Type="http://schemas.openxmlformats.org/officeDocument/2006/relationships/drawing" Target="../drawings/drawing39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8.bin"/><Relationship Id="rId2" Type="http://schemas.openxmlformats.org/officeDocument/2006/relationships/printerSettings" Target="../printerSettings/printerSettings17.bin"/><Relationship Id="rId1" Type="http://schemas.openxmlformats.org/officeDocument/2006/relationships/printerSettings" Target="../printerSettings/printerSettings16.bin"/><Relationship Id="rId6" Type="http://schemas.openxmlformats.org/officeDocument/2006/relationships/drawing" Target="../drawings/drawing4.xml"/><Relationship Id="rId5" Type="http://schemas.openxmlformats.org/officeDocument/2006/relationships/printerSettings" Target="../printerSettings/printerSettings20.bin"/><Relationship Id="rId4" Type="http://schemas.openxmlformats.org/officeDocument/2006/relationships/printerSettings" Target="../printerSettings/printerSettings19.bin"/></Relationships>
</file>

<file path=xl/worksheets/_rels/sheet4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77.bin"/><Relationship Id="rId3" Type="http://schemas.openxmlformats.org/officeDocument/2006/relationships/printerSettings" Target="../printerSettings/printerSettings272.bin"/><Relationship Id="rId7" Type="http://schemas.openxmlformats.org/officeDocument/2006/relationships/printerSettings" Target="../printerSettings/printerSettings276.bin"/><Relationship Id="rId2" Type="http://schemas.openxmlformats.org/officeDocument/2006/relationships/printerSettings" Target="../printerSettings/printerSettings271.bin"/><Relationship Id="rId1" Type="http://schemas.openxmlformats.org/officeDocument/2006/relationships/printerSettings" Target="../printerSettings/printerSettings270.bin"/><Relationship Id="rId6" Type="http://schemas.openxmlformats.org/officeDocument/2006/relationships/printerSettings" Target="../printerSettings/printerSettings275.bin"/><Relationship Id="rId5" Type="http://schemas.openxmlformats.org/officeDocument/2006/relationships/printerSettings" Target="../printerSettings/printerSettings274.bin"/><Relationship Id="rId4" Type="http://schemas.openxmlformats.org/officeDocument/2006/relationships/printerSettings" Target="../printerSettings/printerSettings273.bin"/><Relationship Id="rId9" Type="http://schemas.openxmlformats.org/officeDocument/2006/relationships/drawing" Target="../drawings/drawing40.xml"/></Relationships>
</file>

<file path=xl/worksheets/_rels/sheet4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85.bin"/><Relationship Id="rId3" Type="http://schemas.openxmlformats.org/officeDocument/2006/relationships/printerSettings" Target="../printerSettings/printerSettings280.bin"/><Relationship Id="rId7" Type="http://schemas.openxmlformats.org/officeDocument/2006/relationships/printerSettings" Target="../printerSettings/printerSettings284.bin"/><Relationship Id="rId2" Type="http://schemas.openxmlformats.org/officeDocument/2006/relationships/printerSettings" Target="../printerSettings/printerSettings279.bin"/><Relationship Id="rId1" Type="http://schemas.openxmlformats.org/officeDocument/2006/relationships/printerSettings" Target="../printerSettings/printerSettings278.bin"/><Relationship Id="rId6" Type="http://schemas.openxmlformats.org/officeDocument/2006/relationships/printerSettings" Target="../printerSettings/printerSettings283.bin"/><Relationship Id="rId5" Type="http://schemas.openxmlformats.org/officeDocument/2006/relationships/printerSettings" Target="../printerSettings/printerSettings282.bin"/><Relationship Id="rId4" Type="http://schemas.openxmlformats.org/officeDocument/2006/relationships/printerSettings" Target="../printerSettings/printerSettings281.bin"/><Relationship Id="rId9" Type="http://schemas.openxmlformats.org/officeDocument/2006/relationships/drawing" Target="../drawings/drawing41.xml"/></Relationships>
</file>

<file path=xl/worksheets/_rels/sheet4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293.bin"/><Relationship Id="rId3" Type="http://schemas.openxmlformats.org/officeDocument/2006/relationships/printerSettings" Target="../printerSettings/printerSettings288.bin"/><Relationship Id="rId7" Type="http://schemas.openxmlformats.org/officeDocument/2006/relationships/printerSettings" Target="../printerSettings/printerSettings292.bin"/><Relationship Id="rId2" Type="http://schemas.openxmlformats.org/officeDocument/2006/relationships/printerSettings" Target="../printerSettings/printerSettings287.bin"/><Relationship Id="rId1" Type="http://schemas.openxmlformats.org/officeDocument/2006/relationships/printerSettings" Target="../printerSettings/printerSettings286.bin"/><Relationship Id="rId6" Type="http://schemas.openxmlformats.org/officeDocument/2006/relationships/printerSettings" Target="../printerSettings/printerSettings291.bin"/><Relationship Id="rId5" Type="http://schemas.openxmlformats.org/officeDocument/2006/relationships/printerSettings" Target="../printerSettings/printerSettings290.bin"/><Relationship Id="rId4" Type="http://schemas.openxmlformats.org/officeDocument/2006/relationships/printerSettings" Target="../printerSettings/printerSettings289.bin"/><Relationship Id="rId9" Type="http://schemas.openxmlformats.org/officeDocument/2006/relationships/drawing" Target="../drawings/drawing42.xml"/></Relationships>
</file>

<file path=xl/worksheets/_rels/sheet4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1.bin"/><Relationship Id="rId3" Type="http://schemas.openxmlformats.org/officeDocument/2006/relationships/printerSettings" Target="../printerSettings/printerSettings296.bin"/><Relationship Id="rId7" Type="http://schemas.openxmlformats.org/officeDocument/2006/relationships/printerSettings" Target="../printerSettings/printerSettings300.bin"/><Relationship Id="rId2" Type="http://schemas.openxmlformats.org/officeDocument/2006/relationships/printerSettings" Target="../printerSettings/printerSettings295.bin"/><Relationship Id="rId1" Type="http://schemas.openxmlformats.org/officeDocument/2006/relationships/printerSettings" Target="../printerSettings/printerSettings294.bin"/><Relationship Id="rId6" Type="http://schemas.openxmlformats.org/officeDocument/2006/relationships/printerSettings" Target="../printerSettings/printerSettings299.bin"/><Relationship Id="rId5" Type="http://schemas.openxmlformats.org/officeDocument/2006/relationships/printerSettings" Target="../printerSettings/printerSettings298.bin"/><Relationship Id="rId4" Type="http://schemas.openxmlformats.org/officeDocument/2006/relationships/printerSettings" Target="../printerSettings/printerSettings297.bin"/><Relationship Id="rId9" Type="http://schemas.openxmlformats.org/officeDocument/2006/relationships/drawing" Target="../drawings/drawing43.xml"/></Relationships>
</file>

<file path=xl/worksheets/_rels/sheet4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09.bin"/><Relationship Id="rId3" Type="http://schemas.openxmlformats.org/officeDocument/2006/relationships/printerSettings" Target="../printerSettings/printerSettings304.bin"/><Relationship Id="rId7" Type="http://schemas.openxmlformats.org/officeDocument/2006/relationships/printerSettings" Target="../printerSettings/printerSettings308.bin"/><Relationship Id="rId2" Type="http://schemas.openxmlformats.org/officeDocument/2006/relationships/printerSettings" Target="../printerSettings/printerSettings303.bin"/><Relationship Id="rId1" Type="http://schemas.openxmlformats.org/officeDocument/2006/relationships/printerSettings" Target="../printerSettings/printerSettings302.bin"/><Relationship Id="rId6" Type="http://schemas.openxmlformats.org/officeDocument/2006/relationships/printerSettings" Target="../printerSettings/printerSettings307.bin"/><Relationship Id="rId5" Type="http://schemas.openxmlformats.org/officeDocument/2006/relationships/printerSettings" Target="../printerSettings/printerSettings306.bin"/><Relationship Id="rId4" Type="http://schemas.openxmlformats.org/officeDocument/2006/relationships/printerSettings" Target="../printerSettings/printerSettings305.bin"/><Relationship Id="rId9" Type="http://schemas.openxmlformats.org/officeDocument/2006/relationships/drawing" Target="../drawings/drawing44.xml"/></Relationships>
</file>

<file path=xl/worksheets/_rels/sheet4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17.bin"/><Relationship Id="rId3" Type="http://schemas.openxmlformats.org/officeDocument/2006/relationships/printerSettings" Target="../printerSettings/printerSettings312.bin"/><Relationship Id="rId7" Type="http://schemas.openxmlformats.org/officeDocument/2006/relationships/printerSettings" Target="../printerSettings/printerSettings316.bin"/><Relationship Id="rId2" Type="http://schemas.openxmlformats.org/officeDocument/2006/relationships/printerSettings" Target="../printerSettings/printerSettings311.bin"/><Relationship Id="rId1" Type="http://schemas.openxmlformats.org/officeDocument/2006/relationships/printerSettings" Target="../printerSettings/printerSettings310.bin"/><Relationship Id="rId6" Type="http://schemas.openxmlformats.org/officeDocument/2006/relationships/printerSettings" Target="../printerSettings/printerSettings315.bin"/><Relationship Id="rId5" Type="http://schemas.openxmlformats.org/officeDocument/2006/relationships/printerSettings" Target="../printerSettings/printerSettings314.bin"/><Relationship Id="rId4" Type="http://schemas.openxmlformats.org/officeDocument/2006/relationships/printerSettings" Target="../printerSettings/printerSettings313.bin"/><Relationship Id="rId9" Type="http://schemas.openxmlformats.org/officeDocument/2006/relationships/drawing" Target="../drawings/drawing45.xml"/></Relationships>
</file>

<file path=xl/worksheets/_rels/sheet4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25.bin"/><Relationship Id="rId3" Type="http://schemas.openxmlformats.org/officeDocument/2006/relationships/printerSettings" Target="../printerSettings/printerSettings320.bin"/><Relationship Id="rId7" Type="http://schemas.openxmlformats.org/officeDocument/2006/relationships/printerSettings" Target="../printerSettings/printerSettings324.bin"/><Relationship Id="rId2" Type="http://schemas.openxmlformats.org/officeDocument/2006/relationships/printerSettings" Target="../printerSettings/printerSettings319.bin"/><Relationship Id="rId1" Type="http://schemas.openxmlformats.org/officeDocument/2006/relationships/printerSettings" Target="../printerSettings/printerSettings318.bin"/><Relationship Id="rId6" Type="http://schemas.openxmlformats.org/officeDocument/2006/relationships/printerSettings" Target="../printerSettings/printerSettings323.bin"/><Relationship Id="rId5" Type="http://schemas.openxmlformats.org/officeDocument/2006/relationships/printerSettings" Target="../printerSettings/printerSettings322.bin"/><Relationship Id="rId4" Type="http://schemas.openxmlformats.org/officeDocument/2006/relationships/printerSettings" Target="../printerSettings/printerSettings321.bin"/><Relationship Id="rId9" Type="http://schemas.openxmlformats.org/officeDocument/2006/relationships/drawing" Target="../drawings/drawing46.xml"/></Relationships>
</file>

<file path=xl/worksheets/_rels/sheet4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33.bin"/><Relationship Id="rId3" Type="http://schemas.openxmlformats.org/officeDocument/2006/relationships/printerSettings" Target="../printerSettings/printerSettings328.bin"/><Relationship Id="rId7" Type="http://schemas.openxmlformats.org/officeDocument/2006/relationships/printerSettings" Target="../printerSettings/printerSettings332.bin"/><Relationship Id="rId2" Type="http://schemas.openxmlformats.org/officeDocument/2006/relationships/printerSettings" Target="../printerSettings/printerSettings327.bin"/><Relationship Id="rId1" Type="http://schemas.openxmlformats.org/officeDocument/2006/relationships/printerSettings" Target="../printerSettings/printerSettings326.bin"/><Relationship Id="rId6" Type="http://schemas.openxmlformats.org/officeDocument/2006/relationships/printerSettings" Target="../printerSettings/printerSettings331.bin"/><Relationship Id="rId5" Type="http://schemas.openxmlformats.org/officeDocument/2006/relationships/printerSettings" Target="../printerSettings/printerSettings330.bin"/><Relationship Id="rId4" Type="http://schemas.openxmlformats.org/officeDocument/2006/relationships/printerSettings" Target="../printerSettings/printerSettings329.bin"/><Relationship Id="rId9" Type="http://schemas.openxmlformats.org/officeDocument/2006/relationships/drawing" Target="../drawings/drawing47.xml"/></Relationships>
</file>

<file path=xl/worksheets/_rels/sheet4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1.bin"/><Relationship Id="rId3" Type="http://schemas.openxmlformats.org/officeDocument/2006/relationships/printerSettings" Target="../printerSettings/printerSettings336.bin"/><Relationship Id="rId7" Type="http://schemas.openxmlformats.org/officeDocument/2006/relationships/printerSettings" Target="../printerSettings/printerSettings340.bin"/><Relationship Id="rId2" Type="http://schemas.openxmlformats.org/officeDocument/2006/relationships/printerSettings" Target="../printerSettings/printerSettings335.bin"/><Relationship Id="rId1" Type="http://schemas.openxmlformats.org/officeDocument/2006/relationships/printerSettings" Target="../printerSettings/printerSettings334.bin"/><Relationship Id="rId6" Type="http://schemas.openxmlformats.org/officeDocument/2006/relationships/printerSettings" Target="../printerSettings/printerSettings339.bin"/><Relationship Id="rId5" Type="http://schemas.openxmlformats.org/officeDocument/2006/relationships/printerSettings" Target="../printerSettings/printerSettings338.bin"/><Relationship Id="rId4" Type="http://schemas.openxmlformats.org/officeDocument/2006/relationships/printerSettings" Target="../printerSettings/printerSettings337.bin"/><Relationship Id="rId9" Type="http://schemas.openxmlformats.org/officeDocument/2006/relationships/drawing" Target="../drawings/drawing48.xml"/></Relationships>
</file>

<file path=xl/worksheets/_rels/sheet4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49.bin"/><Relationship Id="rId3" Type="http://schemas.openxmlformats.org/officeDocument/2006/relationships/printerSettings" Target="../printerSettings/printerSettings344.bin"/><Relationship Id="rId7" Type="http://schemas.openxmlformats.org/officeDocument/2006/relationships/printerSettings" Target="../printerSettings/printerSettings348.bin"/><Relationship Id="rId2" Type="http://schemas.openxmlformats.org/officeDocument/2006/relationships/printerSettings" Target="../printerSettings/printerSettings343.bin"/><Relationship Id="rId1" Type="http://schemas.openxmlformats.org/officeDocument/2006/relationships/printerSettings" Target="../printerSettings/printerSettings342.bin"/><Relationship Id="rId6" Type="http://schemas.openxmlformats.org/officeDocument/2006/relationships/printerSettings" Target="../printerSettings/printerSettings347.bin"/><Relationship Id="rId5" Type="http://schemas.openxmlformats.org/officeDocument/2006/relationships/printerSettings" Target="../printerSettings/printerSettings346.bin"/><Relationship Id="rId4" Type="http://schemas.openxmlformats.org/officeDocument/2006/relationships/printerSettings" Target="../printerSettings/printerSettings345.bin"/><Relationship Id="rId9" Type="http://schemas.openxmlformats.org/officeDocument/2006/relationships/drawing" Target="../drawings/drawing49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3.bin"/><Relationship Id="rId2" Type="http://schemas.openxmlformats.org/officeDocument/2006/relationships/printerSettings" Target="../printerSettings/printerSettings22.bin"/><Relationship Id="rId1" Type="http://schemas.openxmlformats.org/officeDocument/2006/relationships/printerSettings" Target="../printerSettings/printerSettings21.bin"/><Relationship Id="rId6" Type="http://schemas.openxmlformats.org/officeDocument/2006/relationships/drawing" Target="../drawings/drawing5.xml"/><Relationship Id="rId5" Type="http://schemas.openxmlformats.org/officeDocument/2006/relationships/printerSettings" Target="../printerSettings/printerSettings25.bin"/><Relationship Id="rId4" Type="http://schemas.openxmlformats.org/officeDocument/2006/relationships/printerSettings" Target="../printerSettings/printerSettings24.bin"/></Relationships>
</file>

<file path=xl/worksheets/_rels/sheet5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57.bin"/><Relationship Id="rId3" Type="http://schemas.openxmlformats.org/officeDocument/2006/relationships/printerSettings" Target="../printerSettings/printerSettings352.bin"/><Relationship Id="rId7" Type="http://schemas.openxmlformats.org/officeDocument/2006/relationships/printerSettings" Target="../printerSettings/printerSettings356.bin"/><Relationship Id="rId2" Type="http://schemas.openxmlformats.org/officeDocument/2006/relationships/printerSettings" Target="../printerSettings/printerSettings351.bin"/><Relationship Id="rId1" Type="http://schemas.openxmlformats.org/officeDocument/2006/relationships/printerSettings" Target="../printerSettings/printerSettings350.bin"/><Relationship Id="rId6" Type="http://schemas.openxmlformats.org/officeDocument/2006/relationships/printerSettings" Target="../printerSettings/printerSettings355.bin"/><Relationship Id="rId5" Type="http://schemas.openxmlformats.org/officeDocument/2006/relationships/printerSettings" Target="../printerSettings/printerSettings354.bin"/><Relationship Id="rId4" Type="http://schemas.openxmlformats.org/officeDocument/2006/relationships/printerSettings" Target="../printerSettings/printerSettings353.bin"/><Relationship Id="rId9" Type="http://schemas.openxmlformats.org/officeDocument/2006/relationships/drawing" Target="../drawings/drawing50.xml"/></Relationships>
</file>

<file path=xl/worksheets/_rels/sheet5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65.bin"/><Relationship Id="rId3" Type="http://schemas.openxmlformats.org/officeDocument/2006/relationships/printerSettings" Target="../printerSettings/printerSettings360.bin"/><Relationship Id="rId7" Type="http://schemas.openxmlformats.org/officeDocument/2006/relationships/printerSettings" Target="../printerSettings/printerSettings364.bin"/><Relationship Id="rId2" Type="http://schemas.openxmlformats.org/officeDocument/2006/relationships/printerSettings" Target="../printerSettings/printerSettings359.bin"/><Relationship Id="rId1" Type="http://schemas.openxmlformats.org/officeDocument/2006/relationships/printerSettings" Target="../printerSettings/printerSettings358.bin"/><Relationship Id="rId6" Type="http://schemas.openxmlformats.org/officeDocument/2006/relationships/printerSettings" Target="../printerSettings/printerSettings363.bin"/><Relationship Id="rId5" Type="http://schemas.openxmlformats.org/officeDocument/2006/relationships/printerSettings" Target="../printerSettings/printerSettings362.bin"/><Relationship Id="rId4" Type="http://schemas.openxmlformats.org/officeDocument/2006/relationships/printerSettings" Target="../printerSettings/printerSettings361.bin"/><Relationship Id="rId9" Type="http://schemas.openxmlformats.org/officeDocument/2006/relationships/drawing" Target="../drawings/drawing51.xml"/></Relationships>
</file>

<file path=xl/worksheets/_rels/sheet5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73.bin"/><Relationship Id="rId3" Type="http://schemas.openxmlformats.org/officeDocument/2006/relationships/printerSettings" Target="../printerSettings/printerSettings368.bin"/><Relationship Id="rId7" Type="http://schemas.openxmlformats.org/officeDocument/2006/relationships/printerSettings" Target="../printerSettings/printerSettings372.bin"/><Relationship Id="rId2" Type="http://schemas.openxmlformats.org/officeDocument/2006/relationships/printerSettings" Target="../printerSettings/printerSettings367.bin"/><Relationship Id="rId1" Type="http://schemas.openxmlformats.org/officeDocument/2006/relationships/printerSettings" Target="../printerSettings/printerSettings366.bin"/><Relationship Id="rId6" Type="http://schemas.openxmlformats.org/officeDocument/2006/relationships/printerSettings" Target="../printerSettings/printerSettings371.bin"/><Relationship Id="rId5" Type="http://schemas.openxmlformats.org/officeDocument/2006/relationships/printerSettings" Target="../printerSettings/printerSettings370.bin"/><Relationship Id="rId4" Type="http://schemas.openxmlformats.org/officeDocument/2006/relationships/printerSettings" Target="../printerSettings/printerSettings369.bin"/><Relationship Id="rId9" Type="http://schemas.openxmlformats.org/officeDocument/2006/relationships/drawing" Target="../drawings/drawing52.xml"/></Relationships>
</file>

<file path=xl/worksheets/_rels/sheet5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1.bin"/><Relationship Id="rId3" Type="http://schemas.openxmlformats.org/officeDocument/2006/relationships/printerSettings" Target="../printerSettings/printerSettings376.bin"/><Relationship Id="rId7" Type="http://schemas.openxmlformats.org/officeDocument/2006/relationships/printerSettings" Target="../printerSettings/printerSettings380.bin"/><Relationship Id="rId2" Type="http://schemas.openxmlformats.org/officeDocument/2006/relationships/printerSettings" Target="../printerSettings/printerSettings375.bin"/><Relationship Id="rId1" Type="http://schemas.openxmlformats.org/officeDocument/2006/relationships/printerSettings" Target="../printerSettings/printerSettings374.bin"/><Relationship Id="rId6" Type="http://schemas.openxmlformats.org/officeDocument/2006/relationships/printerSettings" Target="../printerSettings/printerSettings379.bin"/><Relationship Id="rId5" Type="http://schemas.openxmlformats.org/officeDocument/2006/relationships/printerSettings" Target="../printerSettings/printerSettings378.bin"/><Relationship Id="rId4" Type="http://schemas.openxmlformats.org/officeDocument/2006/relationships/printerSettings" Target="../printerSettings/printerSettings377.bin"/><Relationship Id="rId9" Type="http://schemas.openxmlformats.org/officeDocument/2006/relationships/drawing" Target="../drawings/drawing53.xml"/></Relationships>
</file>

<file path=xl/worksheets/_rels/sheet5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89.bin"/><Relationship Id="rId3" Type="http://schemas.openxmlformats.org/officeDocument/2006/relationships/printerSettings" Target="../printerSettings/printerSettings384.bin"/><Relationship Id="rId7" Type="http://schemas.openxmlformats.org/officeDocument/2006/relationships/printerSettings" Target="../printerSettings/printerSettings388.bin"/><Relationship Id="rId2" Type="http://schemas.openxmlformats.org/officeDocument/2006/relationships/printerSettings" Target="../printerSettings/printerSettings383.bin"/><Relationship Id="rId1" Type="http://schemas.openxmlformats.org/officeDocument/2006/relationships/printerSettings" Target="../printerSettings/printerSettings382.bin"/><Relationship Id="rId6" Type="http://schemas.openxmlformats.org/officeDocument/2006/relationships/printerSettings" Target="../printerSettings/printerSettings387.bin"/><Relationship Id="rId5" Type="http://schemas.openxmlformats.org/officeDocument/2006/relationships/printerSettings" Target="../printerSettings/printerSettings386.bin"/><Relationship Id="rId4" Type="http://schemas.openxmlformats.org/officeDocument/2006/relationships/printerSettings" Target="../printerSettings/printerSettings385.bin"/><Relationship Id="rId9" Type="http://schemas.openxmlformats.org/officeDocument/2006/relationships/drawing" Target="../drawings/drawing54.xml"/></Relationships>
</file>

<file path=xl/worksheets/_rels/sheet5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397.bin"/><Relationship Id="rId3" Type="http://schemas.openxmlformats.org/officeDocument/2006/relationships/printerSettings" Target="../printerSettings/printerSettings392.bin"/><Relationship Id="rId7" Type="http://schemas.openxmlformats.org/officeDocument/2006/relationships/printerSettings" Target="../printerSettings/printerSettings396.bin"/><Relationship Id="rId2" Type="http://schemas.openxmlformats.org/officeDocument/2006/relationships/printerSettings" Target="../printerSettings/printerSettings391.bin"/><Relationship Id="rId1" Type="http://schemas.openxmlformats.org/officeDocument/2006/relationships/printerSettings" Target="../printerSettings/printerSettings390.bin"/><Relationship Id="rId6" Type="http://schemas.openxmlformats.org/officeDocument/2006/relationships/printerSettings" Target="../printerSettings/printerSettings395.bin"/><Relationship Id="rId5" Type="http://schemas.openxmlformats.org/officeDocument/2006/relationships/printerSettings" Target="../printerSettings/printerSettings394.bin"/><Relationship Id="rId4" Type="http://schemas.openxmlformats.org/officeDocument/2006/relationships/printerSettings" Target="../printerSettings/printerSettings393.bin"/><Relationship Id="rId9" Type="http://schemas.openxmlformats.org/officeDocument/2006/relationships/drawing" Target="../drawings/drawing55.xml"/></Relationships>
</file>

<file path=xl/worksheets/_rels/sheet5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05.bin"/><Relationship Id="rId3" Type="http://schemas.openxmlformats.org/officeDocument/2006/relationships/printerSettings" Target="../printerSettings/printerSettings400.bin"/><Relationship Id="rId7" Type="http://schemas.openxmlformats.org/officeDocument/2006/relationships/printerSettings" Target="../printerSettings/printerSettings404.bin"/><Relationship Id="rId2" Type="http://schemas.openxmlformats.org/officeDocument/2006/relationships/printerSettings" Target="../printerSettings/printerSettings399.bin"/><Relationship Id="rId1" Type="http://schemas.openxmlformats.org/officeDocument/2006/relationships/printerSettings" Target="../printerSettings/printerSettings398.bin"/><Relationship Id="rId6" Type="http://schemas.openxmlformats.org/officeDocument/2006/relationships/printerSettings" Target="../printerSettings/printerSettings403.bin"/><Relationship Id="rId5" Type="http://schemas.openxmlformats.org/officeDocument/2006/relationships/printerSettings" Target="../printerSettings/printerSettings402.bin"/><Relationship Id="rId4" Type="http://schemas.openxmlformats.org/officeDocument/2006/relationships/printerSettings" Target="../printerSettings/printerSettings401.bin"/><Relationship Id="rId9" Type="http://schemas.openxmlformats.org/officeDocument/2006/relationships/drawing" Target="../drawings/drawing56.xml"/></Relationships>
</file>

<file path=xl/worksheets/_rels/sheet5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13.bin"/><Relationship Id="rId3" Type="http://schemas.openxmlformats.org/officeDocument/2006/relationships/printerSettings" Target="../printerSettings/printerSettings408.bin"/><Relationship Id="rId7" Type="http://schemas.openxmlformats.org/officeDocument/2006/relationships/printerSettings" Target="../printerSettings/printerSettings412.bin"/><Relationship Id="rId2" Type="http://schemas.openxmlformats.org/officeDocument/2006/relationships/printerSettings" Target="../printerSettings/printerSettings407.bin"/><Relationship Id="rId1" Type="http://schemas.openxmlformats.org/officeDocument/2006/relationships/printerSettings" Target="../printerSettings/printerSettings406.bin"/><Relationship Id="rId6" Type="http://schemas.openxmlformats.org/officeDocument/2006/relationships/printerSettings" Target="../printerSettings/printerSettings411.bin"/><Relationship Id="rId5" Type="http://schemas.openxmlformats.org/officeDocument/2006/relationships/printerSettings" Target="../printerSettings/printerSettings410.bin"/><Relationship Id="rId4" Type="http://schemas.openxmlformats.org/officeDocument/2006/relationships/printerSettings" Target="../printerSettings/printerSettings409.bin"/><Relationship Id="rId9" Type="http://schemas.openxmlformats.org/officeDocument/2006/relationships/drawing" Target="../drawings/drawing57.xml"/></Relationships>
</file>

<file path=xl/worksheets/_rels/sheet5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1.bin"/><Relationship Id="rId3" Type="http://schemas.openxmlformats.org/officeDocument/2006/relationships/printerSettings" Target="../printerSettings/printerSettings416.bin"/><Relationship Id="rId7" Type="http://schemas.openxmlformats.org/officeDocument/2006/relationships/printerSettings" Target="../printerSettings/printerSettings420.bin"/><Relationship Id="rId2" Type="http://schemas.openxmlformats.org/officeDocument/2006/relationships/printerSettings" Target="../printerSettings/printerSettings415.bin"/><Relationship Id="rId1" Type="http://schemas.openxmlformats.org/officeDocument/2006/relationships/printerSettings" Target="../printerSettings/printerSettings414.bin"/><Relationship Id="rId6" Type="http://schemas.openxmlformats.org/officeDocument/2006/relationships/printerSettings" Target="../printerSettings/printerSettings419.bin"/><Relationship Id="rId5" Type="http://schemas.openxmlformats.org/officeDocument/2006/relationships/printerSettings" Target="../printerSettings/printerSettings418.bin"/><Relationship Id="rId4" Type="http://schemas.openxmlformats.org/officeDocument/2006/relationships/printerSettings" Target="../printerSettings/printerSettings417.bin"/><Relationship Id="rId9" Type="http://schemas.openxmlformats.org/officeDocument/2006/relationships/drawing" Target="../drawings/drawing58.xml"/></Relationships>
</file>

<file path=xl/worksheets/_rels/sheet5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29.bin"/><Relationship Id="rId3" Type="http://schemas.openxmlformats.org/officeDocument/2006/relationships/printerSettings" Target="../printerSettings/printerSettings424.bin"/><Relationship Id="rId7" Type="http://schemas.openxmlformats.org/officeDocument/2006/relationships/printerSettings" Target="../printerSettings/printerSettings428.bin"/><Relationship Id="rId2" Type="http://schemas.openxmlformats.org/officeDocument/2006/relationships/printerSettings" Target="../printerSettings/printerSettings423.bin"/><Relationship Id="rId1" Type="http://schemas.openxmlformats.org/officeDocument/2006/relationships/printerSettings" Target="../printerSettings/printerSettings422.bin"/><Relationship Id="rId6" Type="http://schemas.openxmlformats.org/officeDocument/2006/relationships/printerSettings" Target="../printerSettings/printerSettings427.bin"/><Relationship Id="rId5" Type="http://schemas.openxmlformats.org/officeDocument/2006/relationships/printerSettings" Target="../printerSettings/printerSettings426.bin"/><Relationship Id="rId4" Type="http://schemas.openxmlformats.org/officeDocument/2006/relationships/printerSettings" Target="../printerSettings/printerSettings425.bin"/><Relationship Id="rId9" Type="http://schemas.openxmlformats.org/officeDocument/2006/relationships/drawing" Target="../drawings/drawing59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8.bin"/><Relationship Id="rId7" Type="http://schemas.openxmlformats.org/officeDocument/2006/relationships/drawing" Target="../drawings/drawing6.xml"/><Relationship Id="rId2" Type="http://schemas.openxmlformats.org/officeDocument/2006/relationships/printerSettings" Target="../printerSettings/printerSettings27.bin"/><Relationship Id="rId1" Type="http://schemas.openxmlformats.org/officeDocument/2006/relationships/printerSettings" Target="../printerSettings/printerSettings26.bin"/><Relationship Id="rId6" Type="http://schemas.openxmlformats.org/officeDocument/2006/relationships/printerSettings" Target="../printerSettings/printerSettings31.bin"/><Relationship Id="rId5" Type="http://schemas.openxmlformats.org/officeDocument/2006/relationships/printerSettings" Target="../printerSettings/printerSettings30.bin"/><Relationship Id="rId4" Type="http://schemas.openxmlformats.org/officeDocument/2006/relationships/printerSettings" Target="../printerSettings/printerSettings29.bin"/></Relationships>
</file>

<file path=xl/worksheets/_rels/sheet6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37.bin"/><Relationship Id="rId3" Type="http://schemas.openxmlformats.org/officeDocument/2006/relationships/printerSettings" Target="../printerSettings/printerSettings432.bin"/><Relationship Id="rId7" Type="http://schemas.openxmlformats.org/officeDocument/2006/relationships/printerSettings" Target="../printerSettings/printerSettings436.bin"/><Relationship Id="rId2" Type="http://schemas.openxmlformats.org/officeDocument/2006/relationships/printerSettings" Target="../printerSettings/printerSettings431.bin"/><Relationship Id="rId1" Type="http://schemas.openxmlformats.org/officeDocument/2006/relationships/printerSettings" Target="../printerSettings/printerSettings430.bin"/><Relationship Id="rId6" Type="http://schemas.openxmlformats.org/officeDocument/2006/relationships/printerSettings" Target="../printerSettings/printerSettings435.bin"/><Relationship Id="rId5" Type="http://schemas.openxmlformats.org/officeDocument/2006/relationships/printerSettings" Target="../printerSettings/printerSettings434.bin"/><Relationship Id="rId4" Type="http://schemas.openxmlformats.org/officeDocument/2006/relationships/printerSettings" Target="../printerSettings/printerSettings433.bin"/><Relationship Id="rId9" Type="http://schemas.openxmlformats.org/officeDocument/2006/relationships/drawing" Target="../drawings/drawing60.xml"/></Relationships>
</file>

<file path=xl/worksheets/_rels/sheet6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45.bin"/><Relationship Id="rId3" Type="http://schemas.openxmlformats.org/officeDocument/2006/relationships/printerSettings" Target="../printerSettings/printerSettings440.bin"/><Relationship Id="rId7" Type="http://schemas.openxmlformats.org/officeDocument/2006/relationships/printerSettings" Target="../printerSettings/printerSettings444.bin"/><Relationship Id="rId2" Type="http://schemas.openxmlformats.org/officeDocument/2006/relationships/printerSettings" Target="../printerSettings/printerSettings439.bin"/><Relationship Id="rId1" Type="http://schemas.openxmlformats.org/officeDocument/2006/relationships/printerSettings" Target="../printerSettings/printerSettings438.bin"/><Relationship Id="rId6" Type="http://schemas.openxmlformats.org/officeDocument/2006/relationships/printerSettings" Target="../printerSettings/printerSettings443.bin"/><Relationship Id="rId5" Type="http://schemas.openxmlformats.org/officeDocument/2006/relationships/printerSettings" Target="../printerSettings/printerSettings442.bin"/><Relationship Id="rId4" Type="http://schemas.openxmlformats.org/officeDocument/2006/relationships/printerSettings" Target="../printerSettings/printerSettings441.bin"/><Relationship Id="rId9" Type="http://schemas.openxmlformats.org/officeDocument/2006/relationships/drawing" Target="../drawings/drawing61.xml"/></Relationships>
</file>

<file path=xl/worksheets/_rels/sheet6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53.bin"/><Relationship Id="rId3" Type="http://schemas.openxmlformats.org/officeDocument/2006/relationships/printerSettings" Target="../printerSettings/printerSettings448.bin"/><Relationship Id="rId7" Type="http://schemas.openxmlformats.org/officeDocument/2006/relationships/printerSettings" Target="../printerSettings/printerSettings452.bin"/><Relationship Id="rId2" Type="http://schemas.openxmlformats.org/officeDocument/2006/relationships/printerSettings" Target="../printerSettings/printerSettings447.bin"/><Relationship Id="rId1" Type="http://schemas.openxmlformats.org/officeDocument/2006/relationships/printerSettings" Target="../printerSettings/printerSettings446.bin"/><Relationship Id="rId6" Type="http://schemas.openxmlformats.org/officeDocument/2006/relationships/printerSettings" Target="../printerSettings/printerSettings451.bin"/><Relationship Id="rId5" Type="http://schemas.openxmlformats.org/officeDocument/2006/relationships/printerSettings" Target="../printerSettings/printerSettings450.bin"/><Relationship Id="rId4" Type="http://schemas.openxmlformats.org/officeDocument/2006/relationships/printerSettings" Target="../printerSettings/printerSettings449.bin"/><Relationship Id="rId9" Type="http://schemas.openxmlformats.org/officeDocument/2006/relationships/drawing" Target="../drawings/drawing62.xml"/></Relationships>
</file>

<file path=xl/worksheets/_rels/sheet6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1.bin"/><Relationship Id="rId3" Type="http://schemas.openxmlformats.org/officeDocument/2006/relationships/printerSettings" Target="../printerSettings/printerSettings456.bin"/><Relationship Id="rId7" Type="http://schemas.openxmlformats.org/officeDocument/2006/relationships/printerSettings" Target="../printerSettings/printerSettings460.bin"/><Relationship Id="rId2" Type="http://schemas.openxmlformats.org/officeDocument/2006/relationships/printerSettings" Target="../printerSettings/printerSettings455.bin"/><Relationship Id="rId1" Type="http://schemas.openxmlformats.org/officeDocument/2006/relationships/printerSettings" Target="../printerSettings/printerSettings454.bin"/><Relationship Id="rId6" Type="http://schemas.openxmlformats.org/officeDocument/2006/relationships/printerSettings" Target="../printerSettings/printerSettings459.bin"/><Relationship Id="rId5" Type="http://schemas.openxmlformats.org/officeDocument/2006/relationships/printerSettings" Target="../printerSettings/printerSettings458.bin"/><Relationship Id="rId4" Type="http://schemas.openxmlformats.org/officeDocument/2006/relationships/printerSettings" Target="../printerSettings/printerSettings457.bin"/><Relationship Id="rId9" Type="http://schemas.openxmlformats.org/officeDocument/2006/relationships/drawing" Target="../drawings/drawing63.xml"/></Relationships>
</file>

<file path=xl/worksheets/_rels/sheet6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69.bin"/><Relationship Id="rId3" Type="http://schemas.openxmlformats.org/officeDocument/2006/relationships/printerSettings" Target="../printerSettings/printerSettings464.bin"/><Relationship Id="rId7" Type="http://schemas.openxmlformats.org/officeDocument/2006/relationships/printerSettings" Target="../printerSettings/printerSettings468.bin"/><Relationship Id="rId2" Type="http://schemas.openxmlformats.org/officeDocument/2006/relationships/printerSettings" Target="../printerSettings/printerSettings463.bin"/><Relationship Id="rId1" Type="http://schemas.openxmlformats.org/officeDocument/2006/relationships/printerSettings" Target="../printerSettings/printerSettings462.bin"/><Relationship Id="rId6" Type="http://schemas.openxmlformats.org/officeDocument/2006/relationships/printerSettings" Target="../printerSettings/printerSettings467.bin"/><Relationship Id="rId5" Type="http://schemas.openxmlformats.org/officeDocument/2006/relationships/printerSettings" Target="../printerSettings/printerSettings466.bin"/><Relationship Id="rId4" Type="http://schemas.openxmlformats.org/officeDocument/2006/relationships/printerSettings" Target="../printerSettings/printerSettings465.bin"/><Relationship Id="rId9" Type="http://schemas.openxmlformats.org/officeDocument/2006/relationships/drawing" Target="../drawings/drawing64.xml"/></Relationships>
</file>

<file path=xl/worksheets/_rels/sheet6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77.bin"/><Relationship Id="rId3" Type="http://schemas.openxmlformats.org/officeDocument/2006/relationships/printerSettings" Target="../printerSettings/printerSettings472.bin"/><Relationship Id="rId7" Type="http://schemas.openxmlformats.org/officeDocument/2006/relationships/printerSettings" Target="../printerSettings/printerSettings476.bin"/><Relationship Id="rId2" Type="http://schemas.openxmlformats.org/officeDocument/2006/relationships/printerSettings" Target="../printerSettings/printerSettings471.bin"/><Relationship Id="rId1" Type="http://schemas.openxmlformats.org/officeDocument/2006/relationships/printerSettings" Target="../printerSettings/printerSettings470.bin"/><Relationship Id="rId6" Type="http://schemas.openxmlformats.org/officeDocument/2006/relationships/printerSettings" Target="../printerSettings/printerSettings475.bin"/><Relationship Id="rId5" Type="http://schemas.openxmlformats.org/officeDocument/2006/relationships/printerSettings" Target="../printerSettings/printerSettings474.bin"/><Relationship Id="rId4" Type="http://schemas.openxmlformats.org/officeDocument/2006/relationships/printerSettings" Target="../printerSettings/printerSettings473.bin"/><Relationship Id="rId9" Type="http://schemas.openxmlformats.org/officeDocument/2006/relationships/drawing" Target="../drawings/drawing65.xml"/></Relationships>
</file>

<file path=xl/worksheets/_rels/sheet6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85.bin"/><Relationship Id="rId3" Type="http://schemas.openxmlformats.org/officeDocument/2006/relationships/printerSettings" Target="../printerSettings/printerSettings480.bin"/><Relationship Id="rId7" Type="http://schemas.openxmlformats.org/officeDocument/2006/relationships/printerSettings" Target="../printerSettings/printerSettings484.bin"/><Relationship Id="rId2" Type="http://schemas.openxmlformats.org/officeDocument/2006/relationships/printerSettings" Target="../printerSettings/printerSettings479.bin"/><Relationship Id="rId1" Type="http://schemas.openxmlformats.org/officeDocument/2006/relationships/printerSettings" Target="../printerSettings/printerSettings478.bin"/><Relationship Id="rId6" Type="http://schemas.openxmlformats.org/officeDocument/2006/relationships/printerSettings" Target="../printerSettings/printerSettings483.bin"/><Relationship Id="rId5" Type="http://schemas.openxmlformats.org/officeDocument/2006/relationships/printerSettings" Target="../printerSettings/printerSettings482.bin"/><Relationship Id="rId4" Type="http://schemas.openxmlformats.org/officeDocument/2006/relationships/printerSettings" Target="../printerSettings/printerSettings481.bin"/><Relationship Id="rId9" Type="http://schemas.openxmlformats.org/officeDocument/2006/relationships/drawing" Target="../drawings/drawing66.xml"/></Relationships>
</file>

<file path=xl/worksheets/_rels/sheet6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493.bin"/><Relationship Id="rId3" Type="http://schemas.openxmlformats.org/officeDocument/2006/relationships/printerSettings" Target="../printerSettings/printerSettings488.bin"/><Relationship Id="rId7" Type="http://schemas.openxmlformats.org/officeDocument/2006/relationships/printerSettings" Target="../printerSettings/printerSettings492.bin"/><Relationship Id="rId2" Type="http://schemas.openxmlformats.org/officeDocument/2006/relationships/printerSettings" Target="../printerSettings/printerSettings487.bin"/><Relationship Id="rId1" Type="http://schemas.openxmlformats.org/officeDocument/2006/relationships/printerSettings" Target="../printerSettings/printerSettings486.bin"/><Relationship Id="rId6" Type="http://schemas.openxmlformats.org/officeDocument/2006/relationships/printerSettings" Target="../printerSettings/printerSettings491.bin"/><Relationship Id="rId5" Type="http://schemas.openxmlformats.org/officeDocument/2006/relationships/printerSettings" Target="../printerSettings/printerSettings490.bin"/><Relationship Id="rId4" Type="http://schemas.openxmlformats.org/officeDocument/2006/relationships/printerSettings" Target="../printerSettings/printerSettings489.bin"/><Relationship Id="rId9" Type="http://schemas.openxmlformats.org/officeDocument/2006/relationships/drawing" Target="../drawings/drawing67.xml"/></Relationships>
</file>

<file path=xl/worksheets/_rels/sheet6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1.bin"/><Relationship Id="rId3" Type="http://schemas.openxmlformats.org/officeDocument/2006/relationships/printerSettings" Target="../printerSettings/printerSettings496.bin"/><Relationship Id="rId7" Type="http://schemas.openxmlformats.org/officeDocument/2006/relationships/printerSettings" Target="../printerSettings/printerSettings500.bin"/><Relationship Id="rId2" Type="http://schemas.openxmlformats.org/officeDocument/2006/relationships/printerSettings" Target="../printerSettings/printerSettings495.bin"/><Relationship Id="rId1" Type="http://schemas.openxmlformats.org/officeDocument/2006/relationships/printerSettings" Target="../printerSettings/printerSettings494.bin"/><Relationship Id="rId6" Type="http://schemas.openxmlformats.org/officeDocument/2006/relationships/printerSettings" Target="../printerSettings/printerSettings499.bin"/><Relationship Id="rId5" Type="http://schemas.openxmlformats.org/officeDocument/2006/relationships/printerSettings" Target="../printerSettings/printerSettings498.bin"/><Relationship Id="rId4" Type="http://schemas.openxmlformats.org/officeDocument/2006/relationships/printerSettings" Target="../printerSettings/printerSettings497.bin"/><Relationship Id="rId9" Type="http://schemas.openxmlformats.org/officeDocument/2006/relationships/drawing" Target="../drawings/drawing68.xml"/></Relationships>
</file>

<file path=xl/worksheets/_rels/sheet6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09.bin"/><Relationship Id="rId3" Type="http://schemas.openxmlformats.org/officeDocument/2006/relationships/printerSettings" Target="../printerSettings/printerSettings504.bin"/><Relationship Id="rId7" Type="http://schemas.openxmlformats.org/officeDocument/2006/relationships/printerSettings" Target="../printerSettings/printerSettings508.bin"/><Relationship Id="rId2" Type="http://schemas.openxmlformats.org/officeDocument/2006/relationships/printerSettings" Target="../printerSettings/printerSettings503.bin"/><Relationship Id="rId1" Type="http://schemas.openxmlformats.org/officeDocument/2006/relationships/printerSettings" Target="../printerSettings/printerSettings502.bin"/><Relationship Id="rId6" Type="http://schemas.openxmlformats.org/officeDocument/2006/relationships/printerSettings" Target="../printerSettings/printerSettings507.bin"/><Relationship Id="rId5" Type="http://schemas.openxmlformats.org/officeDocument/2006/relationships/printerSettings" Target="../printerSettings/printerSettings506.bin"/><Relationship Id="rId4" Type="http://schemas.openxmlformats.org/officeDocument/2006/relationships/printerSettings" Target="../printerSettings/printerSettings505.bin"/><Relationship Id="rId9" Type="http://schemas.openxmlformats.org/officeDocument/2006/relationships/drawing" Target="../drawings/drawing69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34.bin"/><Relationship Id="rId7" Type="http://schemas.openxmlformats.org/officeDocument/2006/relationships/drawing" Target="../drawings/drawing7.xml"/><Relationship Id="rId2" Type="http://schemas.openxmlformats.org/officeDocument/2006/relationships/printerSettings" Target="../printerSettings/printerSettings33.bin"/><Relationship Id="rId1" Type="http://schemas.openxmlformats.org/officeDocument/2006/relationships/printerSettings" Target="../printerSettings/printerSettings32.bin"/><Relationship Id="rId6" Type="http://schemas.openxmlformats.org/officeDocument/2006/relationships/printerSettings" Target="../printerSettings/printerSettings37.bin"/><Relationship Id="rId5" Type="http://schemas.openxmlformats.org/officeDocument/2006/relationships/printerSettings" Target="../printerSettings/printerSettings36.bin"/><Relationship Id="rId4" Type="http://schemas.openxmlformats.org/officeDocument/2006/relationships/printerSettings" Target="../printerSettings/printerSettings35.bin"/></Relationships>
</file>

<file path=xl/worksheets/_rels/sheet7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17.bin"/><Relationship Id="rId3" Type="http://schemas.openxmlformats.org/officeDocument/2006/relationships/printerSettings" Target="../printerSettings/printerSettings512.bin"/><Relationship Id="rId7" Type="http://schemas.openxmlformats.org/officeDocument/2006/relationships/printerSettings" Target="../printerSettings/printerSettings516.bin"/><Relationship Id="rId2" Type="http://schemas.openxmlformats.org/officeDocument/2006/relationships/printerSettings" Target="../printerSettings/printerSettings511.bin"/><Relationship Id="rId1" Type="http://schemas.openxmlformats.org/officeDocument/2006/relationships/printerSettings" Target="../printerSettings/printerSettings510.bin"/><Relationship Id="rId6" Type="http://schemas.openxmlformats.org/officeDocument/2006/relationships/printerSettings" Target="../printerSettings/printerSettings515.bin"/><Relationship Id="rId5" Type="http://schemas.openxmlformats.org/officeDocument/2006/relationships/printerSettings" Target="../printerSettings/printerSettings514.bin"/><Relationship Id="rId4" Type="http://schemas.openxmlformats.org/officeDocument/2006/relationships/printerSettings" Target="../printerSettings/printerSettings513.bin"/><Relationship Id="rId9" Type="http://schemas.openxmlformats.org/officeDocument/2006/relationships/drawing" Target="../drawings/drawing70.xml"/></Relationships>
</file>

<file path=xl/worksheets/_rels/sheet7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25.bin"/><Relationship Id="rId3" Type="http://schemas.openxmlformats.org/officeDocument/2006/relationships/printerSettings" Target="../printerSettings/printerSettings520.bin"/><Relationship Id="rId7" Type="http://schemas.openxmlformats.org/officeDocument/2006/relationships/printerSettings" Target="../printerSettings/printerSettings524.bin"/><Relationship Id="rId2" Type="http://schemas.openxmlformats.org/officeDocument/2006/relationships/printerSettings" Target="../printerSettings/printerSettings519.bin"/><Relationship Id="rId1" Type="http://schemas.openxmlformats.org/officeDocument/2006/relationships/printerSettings" Target="../printerSettings/printerSettings518.bin"/><Relationship Id="rId6" Type="http://schemas.openxmlformats.org/officeDocument/2006/relationships/printerSettings" Target="../printerSettings/printerSettings523.bin"/><Relationship Id="rId5" Type="http://schemas.openxmlformats.org/officeDocument/2006/relationships/printerSettings" Target="../printerSettings/printerSettings522.bin"/><Relationship Id="rId4" Type="http://schemas.openxmlformats.org/officeDocument/2006/relationships/printerSettings" Target="../printerSettings/printerSettings521.bin"/><Relationship Id="rId9" Type="http://schemas.openxmlformats.org/officeDocument/2006/relationships/drawing" Target="../drawings/drawing71.xml"/></Relationships>
</file>

<file path=xl/worksheets/_rels/sheet7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33.bin"/><Relationship Id="rId3" Type="http://schemas.openxmlformats.org/officeDocument/2006/relationships/printerSettings" Target="../printerSettings/printerSettings528.bin"/><Relationship Id="rId7" Type="http://schemas.openxmlformats.org/officeDocument/2006/relationships/printerSettings" Target="../printerSettings/printerSettings532.bin"/><Relationship Id="rId2" Type="http://schemas.openxmlformats.org/officeDocument/2006/relationships/printerSettings" Target="../printerSettings/printerSettings527.bin"/><Relationship Id="rId1" Type="http://schemas.openxmlformats.org/officeDocument/2006/relationships/printerSettings" Target="../printerSettings/printerSettings526.bin"/><Relationship Id="rId6" Type="http://schemas.openxmlformats.org/officeDocument/2006/relationships/printerSettings" Target="../printerSettings/printerSettings531.bin"/><Relationship Id="rId5" Type="http://schemas.openxmlformats.org/officeDocument/2006/relationships/printerSettings" Target="../printerSettings/printerSettings530.bin"/><Relationship Id="rId4" Type="http://schemas.openxmlformats.org/officeDocument/2006/relationships/printerSettings" Target="../printerSettings/printerSettings529.bin"/><Relationship Id="rId9" Type="http://schemas.openxmlformats.org/officeDocument/2006/relationships/drawing" Target="../drawings/drawing72.xml"/></Relationships>
</file>

<file path=xl/worksheets/_rels/sheet7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1.bin"/><Relationship Id="rId3" Type="http://schemas.openxmlformats.org/officeDocument/2006/relationships/printerSettings" Target="../printerSettings/printerSettings536.bin"/><Relationship Id="rId7" Type="http://schemas.openxmlformats.org/officeDocument/2006/relationships/printerSettings" Target="../printerSettings/printerSettings540.bin"/><Relationship Id="rId2" Type="http://schemas.openxmlformats.org/officeDocument/2006/relationships/printerSettings" Target="../printerSettings/printerSettings535.bin"/><Relationship Id="rId1" Type="http://schemas.openxmlformats.org/officeDocument/2006/relationships/printerSettings" Target="../printerSettings/printerSettings534.bin"/><Relationship Id="rId6" Type="http://schemas.openxmlformats.org/officeDocument/2006/relationships/printerSettings" Target="../printerSettings/printerSettings539.bin"/><Relationship Id="rId5" Type="http://schemas.openxmlformats.org/officeDocument/2006/relationships/printerSettings" Target="../printerSettings/printerSettings538.bin"/><Relationship Id="rId4" Type="http://schemas.openxmlformats.org/officeDocument/2006/relationships/printerSettings" Target="../printerSettings/printerSettings537.bin"/><Relationship Id="rId9" Type="http://schemas.openxmlformats.org/officeDocument/2006/relationships/drawing" Target="../drawings/drawing73.xml"/></Relationships>
</file>

<file path=xl/worksheets/_rels/sheet7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49.bin"/><Relationship Id="rId3" Type="http://schemas.openxmlformats.org/officeDocument/2006/relationships/printerSettings" Target="../printerSettings/printerSettings544.bin"/><Relationship Id="rId7" Type="http://schemas.openxmlformats.org/officeDocument/2006/relationships/printerSettings" Target="../printerSettings/printerSettings548.bin"/><Relationship Id="rId2" Type="http://schemas.openxmlformats.org/officeDocument/2006/relationships/printerSettings" Target="../printerSettings/printerSettings543.bin"/><Relationship Id="rId1" Type="http://schemas.openxmlformats.org/officeDocument/2006/relationships/printerSettings" Target="../printerSettings/printerSettings542.bin"/><Relationship Id="rId6" Type="http://schemas.openxmlformats.org/officeDocument/2006/relationships/printerSettings" Target="../printerSettings/printerSettings547.bin"/><Relationship Id="rId5" Type="http://schemas.openxmlformats.org/officeDocument/2006/relationships/printerSettings" Target="../printerSettings/printerSettings546.bin"/><Relationship Id="rId4" Type="http://schemas.openxmlformats.org/officeDocument/2006/relationships/printerSettings" Target="../printerSettings/printerSettings545.bin"/><Relationship Id="rId9" Type="http://schemas.openxmlformats.org/officeDocument/2006/relationships/drawing" Target="../drawings/drawing74.xml"/></Relationships>
</file>

<file path=xl/worksheets/_rels/sheet7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57.bin"/><Relationship Id="rId3" Type="http://schemas.openxmlformats.org/officeDocument/2006/relationships/printerSettings" Target="../printerSettings/printerSettings552.bin"/><Relationship Id="rId7" Type="http://schemas.openxmlformats.org/officeDocument/2006/relationships/printerSettings" Target="../printerSettings/printerSettings556.bin"/><Relationship Id="rId2" Type="http://schemas.openxmlformats.org/officeDocument/2006/relationships/printerSettings" Target="../printerSettings/printerSettings551.bin"/><Relationship Id="rId1" Type="http://schemas.openxmlformats.org/officeDocument/2006/relationships/printerSettings" Target="../printerSettings/printerSettings550.bin"/><Relationship Id="rId6" Type="http://schemas.openxmlformats.org/officeDocument/2006/relationships/printerSettings" Target="../printerSettings/printerSettings555.bin"/><Relationship Id="rId5" Type="http://schemas.openxmlformats.org/officeDocument/2006/relationships/printerSettings" Target="../printerSettings/printerSettings554.bin"/><Relationship Id="rId4" Type="http://schemas.openxmlformats.org/officeDocument/2006/relationships/printerSettings" Target="../printerSettings/printerSettings553.bin"/><Relationship Id="rId9" Type="http://schemas.openxmlformats.org/officeDocument/2006/relationships/drawing" Target="../drawings/drawing75.xml"/></Relationships>
</file>

<file path=xl/worksheets/_rels/sheet7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65.bin"/><Relationship Id="rId3" Type="http://schemas.openxmlformats.org/officeDocument/2006/relationships/printerSettings" Target="../printerSettings/printerSettings560.bin"/><Relationship Id="rId7" Type="http://schemas.openxmlformats.org/officeDocument/2006/relationships/printerSettings" Target="../printerSettings/printerSettings564.bin"/><Relationship Id="rId2" Type="http://schemas.openxmlformats.org/officeDocument/2006/relationships/printerSettings" Target="../printerSettings/printerSettings559.bin"/><Relationship Id="rId1" Type="http://schemas.openxmlformats.org/officeDocument/2006/relationships/printerSettings" Target="../printerSettings/printerSettings558.bin"/><Relationship Id="rId6" Type="http://schemas.openxmlformats.org/officeDocument/2006/relationships/printerSettings" Target="../printerSettings/printerSettings563.bin"/><Relationship Id="rId5" Type="http://schemas.openxmlformats.org/officeDocument/2006/relationships/printerSettings" Target="../printerSettings/printerSettings562.bin"/><Relationship Id="rId4" Type="http://schemas.openxmlformats.org/officeDocument/2006/relationships/printerSettings" Target="../printerSettings/printerSettings561.bin"/><Relationship Id="rId9" Type="http://schemas.openxmlformats.org/officeDocument/2006/relationships/drawing" Target="../drawings/drawing76.xml"/></Relationships>
</file>

<file path=xl/worksheets/_rels/sheet7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73.bin"/><Relationship Id="rId3" Type="http://schemas.openxmlformats.org/officeDocument/2006/relationships/printerSettings" Target="../printerSettings/printerSettings568.bin"/><Relationship Id="rId7" Type="http://schemas.openxmlformats.org/officeDocument/2006/relationships/printerSettings" Target="../printerSettings/printerSettings572.bin"/><Relationship Id="rId2" Type="http://schemas.openxmlformats.org/officeDocument/2006/relationships/printerSettings" Target="../printerSettings/printerSettings567.bin"/><Relationship Id="rId1" Type="http://schemas.openxmlformats.org/officeDocument/2006/relationships/printerSettings" Target="../printerSettings/printerSettings566.bin"/><Relationship Id="rId6" Type="http://schemas.openxmlformats.org/officeDocument/2006/relationships/printerSettings" Target="../printerSettings/printerSettings571.bin"/><Relationship Id="rId5" Type="http://schemas.openxmlformats.org/officeDocument/2006/relationships/printerSettings" Target="../printerSettings/printerSettings570.bin"/><Relationship Id="rId4" Type="http://schemas.openxmlformats.org/officeDocument/2006/relationships/printerSettings" Target="../printerSettings/printerSettings569.bin"/><Relationship Id="rId9" Type="http://schemas.openxmlformats.org/officeDocument/2006/relationships/drawing" Target="../drawings/drawing77.xml"/></Relationships>
</file>

<file path=xl/worksheets/_rels/sheet7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1.bin"/><Relationship Id="rId3" Type="http://schemas.openxmlformats.org/officeDocument/2006/relationships/printerSettings" Target="../printerSettings/printerSettings576.bin"/><Relationship Id="rId7" Type="http://schemas.openxmlformats.org/officeDocument/2006/relationships/printerSettings" Target="../printerSettings/printerSettings580.bin"/><Relationship Id="rId2" Type="http://schemas.openxmlformats.org/officeDocument/2006/relationships/printerSettings" Target="../printerSettings/printerSettings575.bin"/><Relationship Id="rId1" Type="http://schemas.openxmlformats.org/officeDocument/2006/relationships/printerSettings" Target="../printerSettings/printerSettings574.bin"/><Relationship Id="rId6" Type="http://schemas.openxmlformats.org/officeDocument/2006/relationships/printerSettings" Target="../printerSettings/printerSettings579.bin"/><Relationship Id="rId5" Type="http://schemas.openxmlformats.org/officeDocument/2006/relationships/printerSettings" Target="../printerSettings/printerSettings578.bin"/><Relationship Id="rId4" Type="http://schemas.openxmlformats.org/officeDocument/2006/relationships/printerSettings" Target="../printerSettings/printerSettings577.bin"/><Relationship Id="rId9" Type="http://schemas.openxmlformats.org/officeDocument/2006/relationships/drawing" Target="../drawings/drawing78.xml"/></Relationships>
</file>

<file path=xl/worksheets/_rels/sheet7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89.bin"/><Relationship Id="rId3" Type="http://schemas.openxmlformats.org/officeDocument/2006/relationships/printerSettings" Target="../printerSettings/printerSettings584.bin"/><Relationship Id="rId7" Type="http://schemas.openxmlformats.org/officeDocument/2006/relationships/printerSettings" Target="../printerSettings/printerSettings588.bin"/><Relationship Id="rId2" Type="http://schemas.openxmlformats.org/officeDocument/2006/relationships/printerSettings" Target="../printerSettings/printerSettings583.bin"/><Relationship Id="rId1" Type="http://schemas.openxmlformats.org/officeDocument/2006/relationships/printerSettings" Target="../printerSettings/printerSettings582.bin"/><Relationship Id="rId6" Type="http://schemas.openxmlformats.org/officeDocument/2006/relationships/printerSettings" Target="../printerSettings/printerSettings587.bin"/><Relationship Id="rId5" Type="http://schemas.openxmlformats.org/officeDocument/2006/relationships/printerSettings" Target="../printerSettings/printerSettings586.bin"/><Relationship Id="rId4" Type="http://schemas.openxmlformats.org/officeDocument/2006/relationships/printerSettings" Target="../printerSettings/printerSettings585.bin"/><Relationship Id="rId9" Type="http://schemas.openxmlformats.org/officeDocument/2006/relationships/drawing" Target="../drawings/drawing79.xml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0.bin"/><Relationship Id="rId7" Type="http://schemas.openxmlformats.org/officeDocument/2006/relationships/drawing" Target="../drawings/drawing8.xml"/><Relationship Id="rId2" Type="http://schemas.openxmlformats.org/officeDocument/2006/relationships/printerSettings" Target="../printerSettings/printerSettings39.bin"/><Relationship Id="rId1" Type="http://schemas.openxmlformats.org/officeDocument/2006/relationships/printerSettings" Target="../printerSettings/printerSettings38.bin"/><Relationship Id="rId6" Type="http://schemas.openxmlformats.org/officeDocument/2006/relationships/printerSettings" Target="../printerSettings/printerSettings43.bin"/><Relationship Id="rId5" Type="http://schemas.openxmlformats.org/officeDocument/2006/relationships/printerSettings" Target="../printerSettings/printerSettings42.bin"/><Relationship Id="rId4" Type="http://schemas.openxmlformats.org/officeDocument/2006/relationships/printerSettings" Target="../printerSettings/printerSettings41.bin"/></Relationships>
</file>

<file path=xl/worksheets/_rels/sheet8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597.bin"/><Relationship Id="rId3" Type="http://schemas.openxmlformats.org/officeDocument/2006/relationships/printerSettings" Target="../printerSettings/printerSettings592.bin"/><Relationship Id="rId7" Type="http://schemas.openxmlformats.org/officeDocument/2006/relationships/printerSettings" Target="../printerSettings/printerSettings596.bin"/><Relationship Id="rId2" Type="http://schemas.openxmlformats.org/officeDocument/2006/relationships/printerSettings" Target="../printerSettings/printerSettings591.bin"/><Relationship Id="rId1" Type="http://schemas.openxmlformats.org/officeDocument/2006/relationships/printerSettings" Target="../printerSettings/printerSettings590.bin"/><Relationship Id="rId6" Type="http://schemas.openxmlformats.org/officeDocument/2006/relationships/printerSettings" Target="../printerSettings/printerSettings595.bin"/><Relationship Id="rId5" Type="http://schemas.openxmlformats.org/officeDocument/2006/relationships/printerSettings" Target="../printerSettings/printerSettings594.bin"/><Relationship Id="rId4" Type="http://schemas.openxmlformats.org/officeDocument/2006/relationships/printerSettings" Target="../printerSettings/printerSettings593.bin"/><Relationship Id="rId9" Type="http://schemas.openxmlformats.org/officeDocument/2006/relationships/drawing" Target="../drawings/drawing80.xml"/></Relationships>
</file>

<file path=xl/worksheets/_rels/sheet8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05.bin"/><Relationship Id="rId3" Type="http://schemas.openxmlformats.org/officeDocument/2006/relationships/printerSettings" Target="../printerSettings/printerSettings600.bin"/><Relationship Id="rId7" Type="http://schemas.openxmlformats.org/officeDocument/2006/relationships/printerSettings" Target="../printerSettings/printerSettings604.bin"/><Relationship Id="rId2" Type="http://schemas.openxmlformats.org/officeDocument/2006/relationships/printerSettings" Target="../printerSettings/printerSettings599.bin"/><Relationship Id="rId1" Type="http://schemas.openxmlformats.org/officeDocument/2006/relationships/printerSettings" Target="../printerSettings/printerSettings598.bin"/><Relationship Id="rId6" Type="http://schemas.openxmlformats.org/officeDocument/2006/relationships/printerSettings" Target="../printerSettings/printerSettings603.bin"/><Relationship Id="rId5" Type="http://schemas.openxmlformats.org/officeDocument/2006/relationships/printerSettings" Target="../printerSettings/printerSettings602.bin"/><Relationship Id="rId4" Type="http://schemas.openxmlformats.org/officeDocument/2006/relationships/printerSettings" Target="../printerSettings/printerSettings601.bin"/><Relationship Id="rId9" Type="http://schemas.openxmlformats.org/officeDocument/2006/relationships/drawing" Target="../drawings/drawing81.xml"/></Relationships>
</file>

<file path=xl/worksheets/_rels/sheet8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13.bin"/><Relationship Id="rId3" Type="http://schemas.openxmlformats.org/officeDocument/2006/relationships/printerSettings" Target="../printerSettings/printerSettings608.bin"/><Relationship Id="rId7" Type="http://schemas.openxmlformats.org/officeDocument/2006/relationships/printerSettings" Target="../printerSettings/printerSettings612.bin"/><Relationship Id="rId2" Type="http://schemas.openxmlformats.org/officeDocument/2006/relationships/printerSettings" Target="../printerSettings/printerSettings607.bin"/><Relationship Id="rId1" Type="http://schemas.openxmlformats.org/officeDocument/2006/relationships/printerSettings" Target="../printerSettings/printerSettings606.bin"/><Relationship Id="rId6" Type="http://schemas.openxmlformats.org/officeDocument/2006/relationships/printerSettings" Target="../printerSettings/printerSettings611.bin"/><Relationship Id="rId5" Type="http://schemas.openxmlformats.org/officeDocument/2006/relationships/printerSettings" Target="../printerSettings/printerSettings610.bin"/><Relationship Id="rId4" Type="http://schemas.openxmlformats.org/officeDocument/2006/relationships/printerSettings" Target="../printerSettings/printerSettings609.bin"/><Relationship Id="rId9" Type="http://schemas.openxmlformats.org/officeDocument/2006/relationships/drawing" Target="../drawings/drawing82.xml"/></Relationships>
</file>

<file path=xl/worksheets/_rels/sheet8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1.bin"/><Relationship Id="rId3" Type="http://schemas.openxmlformats.org/officeDocument/2006/relationships/printerSettings" Target="../printerSettings/printerSettings616.bin"/><Relationship Id="rId7" Type="http://schemas.openxmlformats.org/officeDocument/2006/relationships/printerSettings" Target="../printerSettings/printerSettings620.bin"/><Relationship Id="rId2" Type="http://schemas.openxmlformats.org/officeDocument/2006/relationships/printerSettings" Target="../printerSettings/printerSettings615.bin"/><Relationship Id="rId1" Type="http://schemas.openxmlformats.org/officeDocument/2006/relationships/printerSettings" Target="../printerSettings/printerSettings614.bin"/><Relationship Id="rId6" Type="http://schemas.openxmlformats.org/officeDocument/2006/relationships/printerSettings" Target="../printerSettings/printerSettings619.bin"/><Relationship Id="rId5" Type="http://schemas.openxmlformats.org/officeDocument/2006/relationships/printerSettings" Target="../printerSettings/printerSettings618.bin"/><Relationship Id="rId4" Type="http://schemas.openxmlformats.org/officeDocument/2006/relationships/printerSettings" Target="../printerSettings/printerSettings617.bin"/><Relationship Id="rId9" Type="http://schemas.openxmlformats.org/officeDocument/2006/relationships/drawing" Target="../drawings/drawing83.xml"/></Relationships>
</file>

<file path=xl/worksheets/_rels/sheet8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29.bin"/><Relationship Id="rId3" Type="http://schemas.openxmlformats.org/officeDocument/2006/relationships/printerSettings" Target="../printerSettings/printerSettings624.bin"/><Relationship Id="rId7" Type="http://schemas.openxmlformats.org/officeDocument/2006/relationships/printerSettings" Target="../printerSettings/printerSettings628.bin"/><Relationship Id="rId2" Type="http://schemas.openxmlformats.org/officeDocument/2006/relationships/printerSettings" Target="../printerSettings/printerSettings623.bin"/><Relationship Id="rId1" Type="http://schemas.openxmlformats.org/officeDocument/2006/relationships/printerSettings" Target="../printerSettings/printerSettings622.bin"/><Relationship Id="rId6" Type="http://schemas.openxmlformats.org/officeDocument/2006/relationships/printerSettings" Target="../printerSettings/printerSettings627.bin"/><Relationship Id="rId5" Type="http://schemas.openxmlformats.org/officeDocument/2006/relationships/printerSettings" Target="../printerSettings/printerSettings626.bin"/><Relationship Id="rId4" Type="http://schemas.openxmlformats.org/officeDocument/2006/relationships/printerSettings" Target="../printerSettings/printerSettings625.bin"/><Relationship Id="rId9" Type="http://schemas.openxmlformats.org/officeDocument/2006/relationships/drawing" Target="../drawings/drawing84.xml"/></Relationships>
</file>

<file path=xl/worksheets/_rels/sheet8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37.bin"/><Relationship Id="rId3" Type="http://schemas.openxmlformats.org/officeDocument/2006/relationships/printerSettings" Target="../printerSettings/printerSettings632.bin"/><Relationship Id="rId7" Type="http://schemas.openxmlformats.org/officeDocument/2006/relationships/printerSettings" Target="../printerSettings/printerSettings636.bin"/><Relationship Id="rId2" Type="http://schemas.openxmlformats.org/officeDocument/2006/relationships/printerSettings" Target="../printerSettings/printerSettings631.bin"/><Relationship Id="rId1" Type="http://schemas.openxmlformats.org/officeDocument/2006/relationships/printerSettings" Target="../printerSettings/printerSettings630.bin"/><Relationship Id="rId6" Type="http://schemas.openxmlformats.org/officeDocument/2006/relationships/printerSettings" Target="../printerSettings/printerSettings635.bin"/><Relationship Id="rId5" Type="http://schemas.openxmlformats.org/officeDocument/2006/relationships/printerSettings" Target="../printerSettings/printerSettings634.bin"/><Relationship Id="rId4" Type="http://schemas.openxmlformats.org/officeDocument/2006/relationships/printerSettings" Target="../printerSettings/printerSettings633.bin"/><Relationship Id="rId9" Type="http://schemas.openxmlformats.org/officeDocument/2006/relationships/drawing" Target="../drawings/drawing85.xml"/></Relationships>
</file>

<file path=xl/worksheets/_rels/sheet8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45.bin"/><Relationship Id="rId3" Type="http://schemas.openxmlformats.org/officeDocument/2006/relationships/printerSettings" Target="../printerSettings/printerSettings640.bin"/><Relationship Id="rId7" Type="http://schemas.openxmlformats.org/officeDocument/2006/relationships/printerSettings" Target="../printerSettings/printerSettings644.bin"/><Relationship Id="rId2" Type="http://schemas.openxmlformats.org/officeDocument/2006/relationships/printerSettings" Target="../printerSettings/printerSettings639.bin"/><Relationship Id="rId1" Type="http://schemas.openxmlformats.org/officeDocument/2006/relationships/printerSettings" Target="../printerSettings/printerSettings638.bin"/><Relationship Id="rId6" Type="http://schemas.openxmlformats.org/officeDocument/2006/relationships/printerSettings" Target="../printerSettings/printerSettings643.bin"/><Relationship Id="rId5" Type="http://schemas.openxmlformats.org/officeDocument/2006/relationships/printerSettings" Target="../printerSettings/printerSettings642.bin"/><Relationship Id="rId4" Type="http://schemas.openxmlformats.org/officeDocument/2006/relationships/printerSettings" Target="../printerSettings/printerSettings641.bin"/><Relationship Id="rId9" Type="http://schemas.openxmlformats.org/officeDocument/2006/relationships/drawing" Target="../drawings/drawing86.xml"/></Relationships>
</file>

<file path=xl/worksheets/_rels/sheet8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53.bin"/><Relationship Id="rId3" Type="http://schemas.openxmlformats.org/officeDocument/2006/relationships/printerSettings" Target="../printerSettings/printerSettings648.bin"/><Relationship Id="rId7" Type="http://schemas.openxmlformats.org/officeDocument/2006/relationships/printerSettings" Target="../printerSettings/printerSettings652.bin"/><Relationship Id="rId2" Type="http://schemas.openxmlformats.org/officeDocument/2006/relationships/printerSettings" Target="../printerSettings/printerSettings647.bin"/><Relationship Id="rId1" Type="http://schemas.openxmlformats.org/officeDocument/2006/relationships/printerSettings" Target="../printerSettings/printerSettings646.bin"/><Relationship Id="rId6" Type="http://schemas.openxmlformats.org/officeDocument/2006/relationships/printerSettings" Target="../printerSettings/printerSettings651.bin"/><Relationship Id="rId5" Type="http://schemas.openxmlformats.org/officeDocument/2006/relationships/printerSettings" Target="../printerSettings/printerSettings650.bin"/><Relationship Id="rId4" Type="http://schemas.openxmlformats.org/officeDocument/2006/relationships/printerSettings" Target="../printerSettings/printerSettings649.bin"/><Relationship Id="rId9" Type="http://schemas.openxmlformats.org/officeDocument/2006/relationships/drawing" Target="../drawings/drawing87.xml"/></Relationships>
</file>

<file path=xl/worksheets/_rels/sheet8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1.bin"/><Relationship Id="rId3" Type="http://schemas.openxmlformats.org/officeDocument/2006/relationships/printerSettings" Target="../printerSettings/printerSettings656.bin"/><Relationship Id="rId7" Type="http://schemas.openxmlformats.org/officeDocument/2006/relationships/printerSettings" Target="../printerSettings/printerSettings660.bin"/><Relationship Id="rId2" Type="http://schemas.openxmlformats.org/officeDocument/2006/relationships/printerSettings" Target="../printerSettings/printerSettings655.bin"/><Relationship Id="rId1" Type="http://schemas.openxmlformats.org/officeDocument/2006/relationships/printerSettings" Target="../printerSettings/printerSettings654.bin"/><Relationship Id="rId6" Type="http://schemas.openxmlformats.org/officeDocument/2006/relationships/printerSettings" Target="../printerSettings/printerSettings659.bin"/><Relationship Id="rId5" Type="http://schemas.openxmlformats.org/officeDocument/2006/relationships/printerSettings" Target="../printerSettings/printerSettings658.bin"/><Relationship Id="rId4" Type="http://schemas.openxmlformats.org/officeDocument/2006/relationships/printerSettings" Target="../printerSettings/printerSettings657.bin"/><Relationship Id="rId9" Type="http://schemas.openxmlformats.org/officeDocument/2006/relationships/drawing" Target="../drawings/drawing88.xml"/></Relationships>
</file>

<file path=xl/worksheets/_rels/sheet8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69.bin"/><Relationship Id="rId3" Type="http://schemas.openxmlformats.org/officeDocument/2006/relationships/printerSettings" Target="../printerSettings/printerSettings664.bin"/><Relationship Id="rId7" Type="http://schemas.openxmlformats.org/officeDocument/2006/relationships/printerSettings" Target="../printerSettings/printerSettings668.bin"/><Relationship Id="rId2" Type="http://schemas.openxmlformats.org/officeDocument/2006/relationships/printerSettings" Target="../printerSettings/printerSettings663.bin"/><Relationship Id="rId1" Type="http://schemas.openxmlformats.org/officeDocument/2006/relationships/printerSettings" Target="../printerSettings/printerSettings662.bin"/><Relationship Id="rId6" Type="http://schemas.openxmlformats.org/officeDocument/2006/relationships/printerSettings" Target="../printerSettings/printerSettings667.bin"/><Relationship Id="rId5" Type="http://schemas.openxmlformats.org/officeDocument/2006/relationships/printerSettings" Target="../printerSettings/printerSettings666.bin"/><Relationship Id="rId4" Type="http://schemas.openxmlformats.org/officeDocument/2006/relationships/printerSettings" Target="../printerSettings/printerSettings665.bin"/><Relationship Id="rId9" Type="http://schemas.openxmlformats.org/officeDocument/2006/relationships/drawing" Target="../drawings/drawing89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46.bin"/><Relationship Id="rId7" Type="http://schemas.openxmlformats.org/officeDocument/2006/relationships/drawing" Target="../drawings/drawing9.xml"/><Relationship Id="rId2" Type="http://schemas.openxmlformats.org/officeDocument/2006/relationships/printerSettings" Target="../printerSettings/printerSettings45.bin"/><Relationship Id="rId1" Type="http://schemas.openxmlformats.org/officeDocument/2006/relationships/printerSettings" Target="../printerSettings/printerSettings44.bin"/><Relationship Id="rId6" Type="http://schemas.openxmlformats.org/officeDocument/2006/relationships/printerSettings" Target="../printerSettings/printerSettings49.bin"/><Relationship Id="rId5" Type="http://schemas.openxmlformats.org/officeDocument/2006/relationships/printerSettings" Target="../printerSettings/printerSettings48.bin"/><Relationship Id="rId4" Type="http://schemas.openxmlformats.org/officeDocument/2006/relationships/printerSettings" Target="../printerSettings/printerSettings47.bin"/></Relationships>
</file>

<file path=xl/worksheets/_rels/sheet90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77.bin"/><Relationship Id="rId3" Type="http://schemas.openxmlformats.org/officeDocument/2006/relationships/printerSettings" Target="../printerSettings/printerSettings672.bin"/><Relationship Id="rId7" Type="http://schemas.openxmlformats.org/officeDocument/2006/relationships/printerSettings" Target="../printerSettings/printerSettings676.bin"/><Relationship Id="rId2" Type="http://schemas.openxmlformats.org/officeDocument/2006/relationships/printerSettings" Target="../printerSettings/printerSettings671.bin"/><Relationship Id="rId1" Type="http://schemas.openxmlformats.org/officeDocument/2006/relationships/printerSettings" Target="../printerSettings/printerSettings670.bin"/><Relationship Id="rId6" Type="http://schemas.openxmlformats.org/officeDocument/2006/relationships/printerSettings" Target="../printerSettings/printerSettings675.bin"/><Relationship Id="rId5" Type="http://schemas.openxmlformats.org/officeDocument/2006/relationships/printerSettings" Target="../printerSettings/printerSettings674.bin"/><Relationship Id="rId4" Type="http://schemas.openxmlformats.org/officeDocument/2006/relationships/printerSettings" Target="../printerSettings/printerSettings673.bin"/><Relationship Id="rId9" Type="http://schemas.openxmlformats.org/officeDocument/2006/relationships/drawing" Target="../drawings/drawing90.xml"/></Relationships>
</file>

<file path=xl/worksheets/_rels/sheet91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85.bin"/><Relationship Id="rId3" Type="http://schemas.openxmlformats.org/officeDocument/2006/relationships/printerSettings" Target="../printerSettings/printerSettings680.bin"/><Relationship Id="rId7" Type="http://schemas.openxmlformats.org/officeDocument/2006/relationships/printerSettings" Target="../printerSettings/printerSettings684.bin"/><Relationship Id="rId2" Type="http://schemas.openxmlformats.org/officeDocument/2006/relationships/printerSettings" Target="../printerSettings/printerSettings679.bin"/><Relationship Id="rId1" Type="http://schemas.openxmlformats.org/officeDocument/2006/relationships/printerSettings" Target="../printerSettings/printerSettings678.bin"/><Relationship Id="rId6" Type="http://schemas.openxmlformats.org/officeDocument/2006/relationships/printerSettings" Target="../printerSettings/printerSettings683.bin"/><Relationship Id="rId5" Type="http://schemas.openxmlformats.org/officeDocument/2006/relationships/printerSettings" Target="../printerSettings/printerSettings682.bin"/><Relationship Id="rId4" Type="http://schemas.openxmlformats.org/officeDocument/2006/relationships/printerSettings" Target="../printerSettings/printerSettings681.bin"/><Relationship Id="rId9" Type="http://schemas.openxmlformats.org/officeDocument/2006/relationships/drawing" Target="../drawings/drawing91.xml"/></Relationships>
</file>

<file path=xl/worksheets/_rels/sheet92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693.bin"/><Relationship Id="rId3" Type="http://schemas.openxmlformats.org/officeDocument/2006/relationships/printerSettings" Target="../printerSettings/printerSettings688.bin"/><Relationship Id="rId7" Type="http://schemas.openxmlformats.org/officeDocument/2006/relationships/printerSettings" Target="../printerSettings/printerSettings692.bin"/><Relationship Id="rId2" Type="http://schemas.openxmlformats.org/officeDocument/2006/relationships/printerSettings" Target="../printerSettings/printerSettings687.bin"/><Relationship Id="rId1" Type="http://schemas.openxmlformats.org/officeDocument/2006/relationships/printerSettings" Target="../printerSettings/printerSettings686.bin"/><Relationship Id="rId6" Type="http://schemas.openxmlformats.org/officeDocument/2006/relationships/printerSettings" Target="../printerSettings/printerSettings691.bin"/><Relationship Id="rId5" Type="http://schemas.openxmlformats.org/officeDocument/2006/relationships/printerSettings" Target="../printerSettings/printerSettings690.bin"/><Relationship Id="rId4" Type="http://schemas.openxmlformats.org/officeDocument/2006/relationships/printerSettings" Target="../printerSettings/printerSettings689.bin"/><Relationship Id="rId9" Type="http://schemas.openxmlformats.org/officeDocument/2006/relationships/drawing" Target="../drawings/drawing92.xml"/></Relationships>
</file>

<file path=xl/worksheets/_rels/sheet93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1.bin"/><Relationship Id="rId3" Type="http://schemas.openxmlformats.org/officeDocument/2006/relationships/printerSettings" Target="../printerSettings/printerSettings696.bin"/><Relationship Id="rId7" Type="http://schemas.openxmlformats.org/officeDocument/2006/relationships/printerSettings" Target="../printerSettings/printerSettings700.bin"/><Relationship Id="rId2" Type="http://schemas.openxmlformats.org/officeDocument/2006/relationships/printerSettings" Target="../printerSettings/printerSettings695.bin"/><Relationship Id="rId1" Type="http://schemas.openxmlformats.org/officeDocument/2006/relationships/printerSettings" Target="../printerSettings/printerSettings694.bin"/><Relationship Id="rId6" Type="http://schemas.openxmlformats.org/officeDocument/2006/relationships/printerSettings" Target="../printerSettings/printerSettings699.bin"/><Relationship Id="rId5" Type="http://schemas.openxmlformats.org/officeDocument/2006/relationships/printerSettings" Target="../printerSettings/printerSettings698.bin"/><Relationship Id="rId4" Type="http://schemas.openxmlformats.org/officeDocument/2006/relationships/printerSettings" Target="../printerSettings/printerSettings697.bin"/><Relationship Id="rId9" Type="http://schemas.openxmlformats.org/officeDocument/2006/relationships/drawing" Target="../drawings/drawing93.xml"/></Relationships>
</file>

<file path=xl/worksheets/_rels/sheet94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09.bin"/><Relationship Id="rId3" Type="http://schemas.openxmlformats.org/officeDocument/2006/relationships/printerSettings" Target="../printerSettings/printerSettings704.bin"/><Relationship Id="rId7" Type="http://schemas.openxmlformats.org/officeDocument/2006/relationships/printerSettings" Target="../printerSettings/printerSettings708.bin"/><Relationship Id="rId2" Type="http://schemas.openxmlformats.org/officeDocument/2006/relationships/printerSettings" Target="../printerSettings/printerSettings703.bin"/><Relationship Id="rId1" Type="http://schemas.openxmlformats.org/officeDocument/2006/relationships/printerSettings" Target="../printerSettings/printerSettings702.bin"/><Relationship Id="rId6" Type="http://schemas.openxmlformats.org/officeDocument/2006/relationships/printerSettings" Target="../printerSettings/printerSettings707.bin"/><Relationship Id="rId5" Type="http://schemas.openxmlformats.org/officeDocument/2006/relationships/printerSettings" Target="../printerSettings/printerSettings706.bin"/><Relationship Id="rId4" Type="http://schemas.openxmlformats.org/officeDocument/2006/relationships/printerSettings" Target="../printerSettings/printerSettings705.bin"/><Relationship Id="rId9" Type="http://schemas.openxmlformats.org/officeDocument/2006/relationships/drawing" Target="../drawings/drawing94.xml"/></Relationships>
</file>

<file path=xl/worksheets/_rels/sheet95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17.bin"/><Relationship Id="rId3" Type="http://schemas.openxmlformats.org/officeDocument/2006/relationships/printerSettings" Target="../printerSettings/printerSettings712.bin"/><Relationship Id="rId7" Type="http://schemas.openxmlformats.org/officeDocument/2006/relationships/printerSettings" Target="../printerSettings/printerSettings716.bin"/><Relationship Id="rId2" Type="http://schemas.openxmlformats.org/officeDocument/2006/relationships/printerSettings" Target="../printerSettings/printerSettings711.bin"/><Relationship Id="rId1" Type="http://schemas.openxmlformats.org/officeDocument/2006/relationships/printerSettings" Target="../printerSettings/printerSettings710.bin"/><Relationship Id="rId6" Type="http://schemas.openxmlformats.org/officeDocument/2006/relationships/printerSettings" Target="../printerSettings/printerSettings715.bin"/><Relationship Id="rId5" Type="http://schemas.openxmlformats.org/officeDocument/2006/relationships/printerSettings" Target="../printerSettings/printerSettings714.bin"/><Relationship Id="rId4" Type="http://schemas.openxmlformats.org/officeDocument/2006/relationships/printerSettings" Target="../printerSettings/printerSettings713.bin"/><Relationship Id="rId9" Type="http://schemas.openxmlformats.org/officeDocument/2006/relationships/drawing" Target="../drawings/drawing95.xml"/></Relationships>
</file>

<file path=xl/worksheets/_rels/sheet96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25.bin"/><Relationship Id="rId3" Type="http://schemas.openxmlformats.org/officeDocument/2006/relationships/printerSettings" Target="../printerSettings/printerSettings720.bin"/><Relationship Id="rId7" Type="http://schemas.openxmlformats.org/officeDocument/2006/relationships/printerSettings" Target="../printerSettings/printerSettings724.bin"/><Relationship Id="rId2" Type="http://schemas.openxmlformats.org/officeDocument/2006/relationships/printerSettings" Target="../printerSettings/printerSettings719.bin"/><Relationship Id="rId1" Type="http://schemas.openxmlformats.org/officeDocument/2006/relationships/printerSettings" Target="../printerSettings/printerSettings718.bin"/><Relationship Id="rId6" Type="http://schemas.openxmlformats.org/officeDocument/2006/relationships/printerSettings" Target="../printerSettings/printerSettings723.bin"/><Relationship Id="rId5" Type="http://schemas.openxmlformats.org/officeDocument/2006/relationships/printerSettings" Target="../printerSettings/printerSettings722.bin"/><Relationship Id="rId4" Type="http://schemas.openxmlformats.org/officeDocument/2006/relationships/printerSettings" Target="../printerSettings/printerSettings721.bin"/><Relationship Id="rId9" Type="http://schemas.openxmlformats.org/officeDocument/2006/relationships/drawing" Target="../drawings/drawing96.xml"/></Relationships>
</file>

<file path=xl/worksheets/_rels/sheet97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33.bin"/><Relationship Id="rId3" Type="http://schemas.openxmlformats.org/officeDocument/2006/relationships/printerSettings" Target="../printerSettings/printerSettings728.bin"/><Relationship Id="rId7" Type="http://schemas.openxmlformats.org/officeDocument/2006/relationships/printerSettings" Target="../printerSettings/printerSettings732.bin"/><Relationship Id="rId2" Type="http://schemas.openxmlformats.org/officeDocument/2006/relationships/printerSettings" Target="../printerSettings/printerSettings727.bin"/><Relationship Id="rId1" Type="http://schemas.openxmlformats.org/officeDocument/2006/relationships/printerSettings" Target="../printerSettings/printerSettings726.bin"/><Relationship Id="rId6" Type="http://schemas.openxmlformats.org/officeDocument/2006/relationships/printerSettings" Target="../printerSettings/printerSettings731.bin"/><Relationship Id="rId5" Type="http://schemas.openxmlformats.org/officeDocument/2006/relationships/printerSettings" Target="../printerSettings/printerSettings730.bin"/><Relationship Id="rId4" Type="http://schemas.openxmlformats.org/officeDocument/2006/relationships/printerSettings" Target="../printerSettings/printerSettings729.bin"/><Relationship Id="rId9" Type="http://schemas.openxmlformats.org/officeDocument/2006/relationships/drawing" Target="../drawings/drawing97.xml"/></Relationships>
</file>

<file path=xl/worksheets/_rels/sheet98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1.bin"/><Relationship Id="rId3" Type="http://schemas.openxmlformats.org/officeDocument/2006/relationships/printerSettings" Target="../printerSettings/printerSettings736.bin"/><Relationship Id="rId7" Type="http://schemas.openxmlformats.org/officeDocument/2006/relationships/printerSettings" Target="../printerSettings/printerSettings740.bin"/><Relationship Id="rId2" Type="http://schemas.openxmlformats.org/officeDocument/2006/relationships/printerSettings" Target="../printerSettings/printerSettings735.bin"/><Relationship Id="rId1" Type="http://schemas.openxmlformats.org/officeDocument/2006/relationships/printerSettings" Target="../printerSettings/printerSettings734.bin"/><Relationship Id="rId6" Type="http://schemas.openxmlformats.org/officeDocument/2006/relationships/printerSettings" Target="../printerSettings/printerSettings739.bin"/><Relationship Id="rId5" Type="http://schemas.openxmlformats.org/officeDocument/2006/relationships/printerSettings" Target="../printerSettings/printerSettings738.bin"/><Relationship Id="rId4" Type="http://schemas.openxmlformats.org/officeDocument/2006/relationships/printerSettings" Target="../printerSettings/printerSettings737.bin"/><Relationship Id="rId9" Type="http://schemas.openxmlformats.org/officeDocument/2006/relationships/drawing" Target="../drawings/drawing98.xml"/></Relationships>
</file>

<file path=xl/worksheets/_rels/sheet99.xml.rels><?xml version="1.0" encoding="UTF-8" standalone="yes"?>
<Relationships xmlns="http://schemas.openxmlformats.org/package/2006/relationships"><Relationship Id="rId8" Type="http://schemas.openxmlformats.org/officeDocument/2006/relationships/printerSettings" Target="../printerSettings/printerSettings749.bin"/><Relationship Id="rId3" Type="http://schemas.openxmlformats.org/officeDocument/2006/relationships/printerSettings" Target="../printerSettings/printerSettings744.bin"/><Relationship Id="rId7" Type="http://schemas.openxmlformats.org/officeDocument/2006/relationships/printerSettings" Target="../printerSettings/printerSettings748.bin"/><Relationship Id="rId2" Type="http://schemas.openxmlformats.org/officeDocument/2006/relationships/printerSettings" Target="../printerSettings/printerSettings743.bin"/><Relationship Id="rId1" Type="http://schemas.openxmlformats.org/officeDocument/2006/relationships/printerSettings" Target="../printerSettings/printerSettings742.bin"/><Relationship Id="rId6" Type="http://schemas.openxmlformats.org/officeDocument/2006/relationships/printerSettings" Target="../printerSettings/printerSettings747.bin"/><Relationship Id="rId5" Type="http://schemas.openxmlformats.org/officeDocument/2006/relationships/printerSettings" Target="../printerSettings/printerSettings746.bin"/><Relationship Id="rId4" Type="http://schemas.openxmlformats.org/officeDocument/2006/relationships/printerSettings" Target="../printerSettings/printerSettings745.bin"/><Relationship Id="rId9" Type="http://schemas.openxmlformats.org/officeDocument/2006/relationships/drawing" Target="../drawings/drawing9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Feuil113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5" t="s">
        <v>208</v>
      </c>
      <c r="B1" s="46"/>
      <c r="C1" s="46"/>
      <c r="D1" s="46"/>
      <c r="E1" s="46"/>
      <c r="F1" s="46"/>
      <c r="G1" s="46"/>
      <c r="H1" s="46"/>
      <c r="I1" s="46"/>
      <c r="J1" s="47"/>
      <c r="K1" s="2"/>
    </row>
    <row r="3" spans="1:11" ht="15.75" customHeight="1" x14ac:dyDescent="0.25">
      <c r="A3" s="35" t="s">
        <v>2</v>
      </c>
      <c r="B3" s="35" t="s">
        <v>13</v>
      </c>
      <c r="C3" s="35" t="s">
        <v>14</v>
      </c>
      <c r="D3" s="35" t="s">
        <v>5</v>
      </c>
      <c r="E3" s="35" t="s">
        <v>6</v>
      </c>
      <c r="F3" s="35" t="s">
        <v>111</v>
      </c>
      <c r="G3" s="35" t="s">
        <v>185</v>
      </c>
    </row>
    <row r="4" spans="1:11" ht="15.75" customHeight="1" x14ac:dyDescent="0.25">
      <c r="A4" s="36"/>
      <c r="B4" s="36"/>
      <c r="C4" s="36"/>
      <c r="D4" s="36"/>
      <c r="E4" s="36"/>
      <c r="F4" s="36"/>
      <c r="G4" s="36"/>
    </row>
    <row r="5" spans="1:11" x14ac:dyDescent="0.25">
      <c r="A5" s="28"/>
      <c r="B5" s="28"/>
      <c r="C5" s="28"/>
      <c r="D5" s="28"/>
      <c r="E5" s="28">
        <v>30</v>
      </c>
      <c r="F5" s="28"/>
      <c r="G5" s="28">
        <f t="shared" ref="G5:G36" si="0">SUM(C5*D5*0.000001)</f>
        <v>0</v>
      </c>
    </row>
    <row r="6" spans="1:11" x14ac:dyDescent="0.25">
      <c r="A6" s="28"/>
      <c r="B6" s="28"/>
      <c r="C6" s="28"/>
      <c r="D6" s="28"/>
      <c r="E6" s="28">
        <v>30</v>
      </c>
      <c r="F6" s="28"/>
      <c r="G6" s="28">
        <f t="shared" si="0"/>
        <v>0</v>
      </c>
    </row>
    <row r="7" spans="1:11" x14ac:dyDescent="0.25">
      <c r="A7" s="28"/>
      <c r="B7" s="28"/>
      <c r="C7" s="28"/>
      <c r="D7" s="28"/>
      <c r="E7" s="28">
        <v>30</v>
      </c>
      <c r="F7" s="28"/>
      <c r="G7" s="28">
        <f t="shared" si="0"/>
        <v>0</v>
      </c>
    </row>
    <row r="8" spans="1:11" x14ac:dyDescent="0.25">
      <c r="A8" s="28"/>
      <c r="B8" s="28"/>
      <c r="C8" s="28"/>
      <c r="D8" s="28"/>
      <c r="E8" s="28">
        <v>30</v>
      </c>
      <c r="F8" s="28"/>
      <c r="G8" s="28">
        <f t="shared" si="0"/>
        <v>0</v>
      </c>
    </row>
    <row r="9" spans="1:11" x14ac:dyDescent="0.25">
      <c r="A9" s="28"/>
      <c r="B9" s="28"/>
      <c r="C9" s="28"/>
      <c r="D9" s="28"/>
      <c r="E9" s="28">
        <v>30</v>
      </c>
      <c r="F9" s="28"/>
      <c r="G9" s="28">
        <f t="shared" si="0"/>
        <v>0</v>
      </c>
    </row>
    <row r="10" spans="1:11" x14ac:dyDescent="0.25">
      <c r="A10" s="28"/>
      <c r="B10" s="28"/>
      <c r="C10" s="28"/>
      <c r="D10" s="28"/>
      <c r="E10" s="28">
        <v>30</v>
      </c>
      <c r="F10" s="28"/>
      <c r="G10" s="28">
        <f t="shared" si="0"/>
        <v>0</v>
      </c>
    </row>
    <row r="11" spans="1:11" x14ac:dyDescent="0.25">
      <c r="A11" s="28"/>
      <c r="B11" s="28"/>
      <c r="C11" s="28"/>
      <c r="D11" s="28"/>
      <c r="E11" s="28">
        <v>30</v>
      </c>
      <c r="F11" s="28"/>
      <c r="G11" s="28">
        <f t="shared" si="0"/>
        <v>0</v>
      </c>
    </row>
    <row r="12" spans="1:11" x14ac:dyDescent="0.25">
      <c r="A12" s="28"/>
      <c r="B12" s="28"/>
      <c r="C12" s="28"/>
      <c r="D12" s="28"/>
      <c r="E12" s="28">
        <v>30</v>
      </c>
      <c r="F12" s="28"/>
      <c r="G12" s="28">
        <f t="shared" si="0"/>
        <v>0</v>
      </c>
    </row>
    <row r="13" spans="1:11" x14ac:dyDescent="0.25">
      <c r="A13" s="28"/>
      <c r="B13" s="28"/>
      <c r="C13" s="28"/>
      <c r="D13" s="28"/>
      <c r="E13" s="28">
        <v>30</v>
      </c>
      <c r="F13" s="28"/>
      <c r="G13" s="28">
        <f t="shared" si="0"/>
        <v>0</v>
      </c>
    </row>
    <row r="14" spans="1:11" x14ac:dyDescent="0.25">
      <c r="A14" s="28"/>
      <c r="B14" s="28"/>
      <c r="C14" s="28"/>
      <c r="D14" s="28"/>
      <c r="E14" s="28">
        <v>30</v>
      </c>
      <c r="F14" s="28"/>
      <c r="G14" s="28">
        <f t="shared" si="0"/>
        <v>0</v>
      </c>
    </row>
    <row r="15" spans="1:11" x14ac:dyDescent="0.25">
      <c r="A15" s="28"/>
      <c r="B15" s="28"/>
      <c r="C15" s="28"/>
      <c r="D15" s="28"/>
      <c r="E15" s="28">
        <v>30</v>
      </c>
      <c r="F15" s="28"/>
      <c r="G15" s="28">
        <f t="shared" si="0"/>
        <v>0</v>
      </c>
    </row>
    <row r="16" spans="1:11" x14ac:dyDescent="0.25">
      <c r="A16" s="28"/>
      <c r="B16" s="28"/>
      <c r="C16" s="28"/>
      <c r="D16" s="28"/>
      <c r="E16" s="28">
        <v>30</v>
      </c>
      <c r="F16" s="28"/>
      <c r="G16" s="28">
        <f t="shared" si="0"/>
        <v>0</v>
      </c>
    </row>
    <row r="17" spans="1:7" x14ac:dyDescent="0.25">
      <c r="A17" s="28"/>
      <c r="B17" s="28"/>
      <c r="C17" s="28"/>
      <c r="D17" s="28"/>
      <c r="E17" s="28">
        <v>30</v>
      </c>
      <c r="F17" s="28"/>
      <c r="G17" s="28">
        <f t="shared" si="0"/>
        <v>0</v>
      </c>
    </row>
    <row r="18" spans="1:7" x14ac:dyDescent="0.25">
      <c r="A18" s="28"/>
      <c r="B18" s="28"/>
      <c r="C18" s="28"/>
      <c r="D18" s="28"/>
      <c r="E18" s="28">
        <v>30</v>
      </c>
      <c r="F18" s="28"/>
      <c r="G18" s="28">
        <f t="shared" si="0"/>
        <v>0</v>
      </c>
    </row>
    <row r="19" spans="1:7" x14ac:dyDescent="0.25">
      <c r="A19" s="28"/>
      <c r="B19" s="28"/>
      <c r="C19" s="28"/>
      <c r="D19" s="28"/>
      <c r="E19" s="28">
        <v>30</v>
      </c>
      <c r="F19" s="28"/>
      <c r="G19" s="28">
        <f t="shared" si="0"/>
        <v>0</v>
      </c>
    </row>
    <row r="20" spans="1:7" x14ac:dyDescent="0.25">
      <c r="A20" s="28"/>
      <c r="B20" s="28"/>
      <c r="C20" s="28"/>
      <c r="D20" s="28"/>
      <c r="E20" s="28">
        <v>30</v>
      </c>
      <c r="F20" s="28"/>
      <c r="G20" s="28">
        <f t="shared" si="0"/>
        <v>0</v>
      </c>
    </row>
    <row r="21" spans="1:7" x14ac:dyDescent="0.25">
      <c r="A21" s="28"/>
      <c r="B21" s="28"/>
      <c r="C21" s="28"/>
      <c r="D21" s="28"/>
      <c r="E21" s="28">
        <v>30</v>
      </c>
      <c r="F21" s="28"/>
      <c r="G21" s="28">
        <f t="shared" si="0"/>
        <v>0</v>
      </c>
    </row>
    <row r="22" spans="1:7" x14ac:dyDescent="0.25">
      <c r="A22" s="28"/>
      <c r="B22" s="28"/>
      <c r="C22" s="28"/>
      <c r="D22" s="28"/>
      <c r="E22" s="28">
        <v>30</v>
      </c>
      <c r="F22" s="28"/>
      <c r="G22" s="28">
        <f t="shared" si="0"/>
        <v>0</v>
      </c>
    </row>
    <row r="23" spans="1:7" x14ac:dyDescent="0.25">
      <c r="A23" s="28"/>
      <c r="B23" s="28"/>
      <c r="C23" s="28"/>
      <c r="D23" s="28"/>
      <c r="E23" s="28">
        <v>30</v>
      </c>
      <c r="F23" s="28"/>
      <c r="G23" s="28">
        <f t="shared" si="0"/>
        <v>0</v>
      </c>
    </row>
    <row r="24" spans="1:7" x14ac:dyDescent="0.25">
      <c r="A24" s="28"/>
      <c r="B24" s="28"/>
      <c r="C24" s="28"/>
      <c r="D24" s="28"/>
      <c r="E24" s="28">
        <v>30</v>
      </c>
      <c r="F24" s="28"/>
      <c r="G24" s="28">
        <f t="shared" si="0"/>
        <v>0</v>
      </c>
    </row>
    <row r="25" spans="1:7" x14ac:dyDescent="0.25">
      <c r="A25" s="28"/>
      <c r="B25" s="28"/>
      <c r="C25" s="28"/>
      <c r="D25" s="28"/>
      <c r="E25" s="28">
        <v>30</v>
      </c>
      <c r="F25" s="28"/>
      <c r="G25" s="28">
        <f t="shared" si="0"/>
        <v>0</v>
      </c>
    </row>
    <row r="26" spans="1:7" x14ac:dyDescent="0.25">
      <c r="A26" s="28"/>
      <c r="B26" s="28"/>
      <c r="C26" s="28"/>
      <c r="D26" s="28"/>
      <c r="E26" s="28">
        <v>30</v>
      </c>
      <c r="F26" s="28"/>
      <c r="G26" s="28">
        <f t="shared" si="0"/>
        <v>0</v>
      </c>
    </row>
    <row r="27" spans="1:7" x14ac:dyDescent="0.25">
      <c r="A27" s="28"/>
      <c r="B27" s="28"/>
      <c r="C27" s="28"/>
      <c r="D27" s="28"/>
      <c r="E27" s="28">
        <v>30</v>
      </c>
      <c r="F27" s="28"/>
      <c r="G27" s="28">
        <f t="shared" si="0"/>
        <v>0</v>
      </c>
    </row>
    <row r="28" spans="1:7" x14ac:dyDescent="0.25">
      <c r="A28" s="28"/>
      <c r="B28" s="28"/>
      <c r="C28" s="28"/>
      <c r="D28" s="28"/>
      <c r="E28" s="28">
        <v>30</v>
      </c>
      <c r="F28" s="28"/>
      <c r="G28" s="28">
        <f t="shared" si="0"/>
        <v>0</v>
      </c>
    </row>
    <row r="29" spans="1:7" x14ac:dyDescent="0.25">
      <c r="A29" s="28"/>
      <c r="B29" s="28"/>
      <c r="C29" s="28"/>
      <c r="D29" s="28"/>
      <c r="E29" s="28">
        <v>30</v>
      </c>
      <c r="F29" s="28"/>
      <c r="G29" s="28">
        <f t="shared" si="0"/>
        <v>0</v>
      </c>
    </row>
    <row r="30" spans="1:7" x14ac:dyDescent="0.25">
      <c r="A30" s="28"/>
      <c r="B30" s="28"/>
      <c r="C30" s="28"/>
      <c r="D30" s="28"/>
      <c r="E30" s="28">
        <v>30</v>
      </c>
      <c r="F30" s="28"/>
      <c r="G30" s="28">
        <f t="shared" si="0"/>
        <v>0</v>
      </c>
    </row>
    <row r="31" spans="1:7" x14ac:dyDescent="0.25">
      <c r="A31" s="28"/>
      <c r="B31" s="28"/>
      <c r="C31" s="28"/>
      <c r="D31" s="28"/>
      <c r="E31" s="28">
        <v>30</v>
      </c>
      <c r="F31" s="28"/>
      <c r="G31" s="28">
        <f t="shared" si="0"/>
        <v>0</v>
      </c>
    </row>
    <row r="32" spans="1:7" x14ac:dyDescent="0.25">
      <c r="A32" s="28"/>
      <c r="B32" s="28"/>
      <c r="C32" s="28"/>
      <c r="D32" s="28"/>
      <c r="E32" s="28">
        <v>30</v>
      </c>
      <c r="F32" s="28"/>
      <c r="G32" s="28">
        <f t="shared" si="0"/>
        <v>0</v>
      </c>
    </row>
    <row r="33" spans="1:7" x14ac:dyDescent="0.25">
      <c r="A33" s="28"/>
      <c r="B33" s="28"/>
      <c r="C33" s="28"/>
      <c r="D33" s="28"/>
      <c r="E33" s="28">
        <v>30</v>
      </c>
      <c r="F33" s="28"/>
      <c r="G33" s="28">
        <f t="shared" si="0"/>
        <v>0</v>
      </c>
    </row>
    <row r="34" spans="1:7" x14ac:dyDescent="0.25">
      <c r="A34" s="28"/>
      <c r="B34" s="28"/>
      <c r="C34" s="28"/>
      <c r="D34" s="28"/>
      <c r="E34" s="28">
        <v>30</v>
      </c>
      <c r="F34" s="28"/>
      <c r="G34" s="28">
        <f t="shared" si="0"/>
        <v>0</v>
      </c>
    </row>
    <row r="35" spans="1:7" x14ac:dyDescent="0.25">
      <c r="A35" s="28"/>
      <c r="B35" s="28"/>
      <c r="C35" s="28"/>
      <c r="D35" s="28"/>
      <c r="E35" s="28">
        <v>30</v>
      </c>
      <c r="F35" s="28"/>
      <c r="G35" s="28">
        <f t="shared" si="0"/>
        <v>0</v>
      </c>
    </row>
    <row r="36" spans="1:7" x14ac:dyDescent="0.25">
      <c r="A36" s="28"/>
      <c r="B36" s="28"/>
      <c r="C36" s="28"/>
      <c r="D36" s="28"/>
      <c r="E36" s="28">
        <v>30</v>
      </c>
      <c r="F36" s="28"/>
      <c r="G36" s="28">
        <f t="shared" si="0"/>
        <v>0</v>
      </c>
    </row>
    <row r="37" spans="1:7" x14ac:dyDescent="0.25">
      <c r="A37" s="28"/>
      <c r="B37" s="28"/>
      <c r="C37" s="28"/>
      <c r="D37" s="28"/>
      <c r="E37" s="28">
        <v>30</v>
      </c>
      <c r="F37" s="28"/>
      <c r="G37" s="28">
        <f t="shared" ref="G37:G68" si="1">SUM(C37*D37*0.000001)</f>
        <v>0</v>
      </c>
    </row>
    <row r="38" spans="1:7" x14ac:dyDescent="0.25">
      <c r="A38" s="28"/>
      <c r="B38" s="28"/>
      <c r="C38" s="28"/>
      <c r="D38" s="28"/>
      <c r="E38" s="28">
        <v>30</v>
      </c>
      <c r="F38" s="28"/>
      <c r="G38" s="28">
        <f t="shared" si="1"/>
        <v>0</v>
      </c>
    </row>
    <row r="39" spans="1:7" x14ac:dyDescent="0.25">
      <c r="A39" s="28"/>
      <c r="B39" s="28"/>
      <c r="C39" s="28"/>
      <c r="D39" s="28"/>
      <c r="E39" s="28">
        <v>30</v>
      </c>
      <c r="F39" s="28"/>
      <c r="G39" s="28">
        <f t="shared" si="1"/>
        <v>0</v>
      </c>
    </row>
    <row r="40" spans="1:7" x14ac:dyDescent="0.25">
      <c r="A40" s="28"/>
      <c r="B40" s="28"/>
      <c r="C40" s="28"/>
      <c r="D40" s="28"/>
      <c r="E40" s="28">
        <v>30</v>
      </c>
      <c r="F40" s="28"/>
      <c r="G40" s="28">
        <f t="shared" si="1"/>
        <v>0</v>
      </c>
    </row>
    <row r="41" spans="1:7" x14ac:dyDescent="0.25">
      <c r="A41" s="28"/>
      <c r="B41" s="28"/>
      <c r="C41" s="28"/>
      <c r="D41" s="28"/>
      <c r="E41" s="28">
        <v>30</v>
      </c>
      <c r="F41" s="28"/>
      <c r="G41" s="28">
        <f t="shared" si="1"/>
        <v>0</v>
      </c>
    </row>
    <row r="42" spans="1:7" x14ac:dyDescent="0.25">
      <c r="A42" s="28"/>
      <c r="B42" s="28"/>
      <c r="C42" s="28"/>
      <c r="D42" s="28"/>
      <c r="E42" s="28">
        <v>30</v>
      </c>
      <c r="F42" s="28"/>
      <c r="G42" s="28">
        <f t="shared" si="1"/>
        <v>0</v>
      </c>
    </row>
    <row r="43" spans="1:7" x14ac:dyDescent="0.25">
      <c r="A43" s="28"/>
      <c r="B43" s="28"/>
      <c r="C43" s="28"/>
      <c r="D43" s="28"/>
      <c r="E43" s="28">
        <v>30</v>
      </c>
      <c r="F43" s="28"/>
      <c r="G43" s="28">
        <f t="shared" si="1"/>
        <v>0</v>
      </c>
    </row>
    <row r="44" spans="1:7" x14ac:dyDescent="0.25">
      <c r="A44" s="28"/>
      <c r="B44" s="28"/>
      <c r="C44" s="28"/>
      <c r="D44" s="28"/>
      <c r="E44" s="28">
        <v>30</v>
      </c>
      <c r="F44" s="28"/>
      <c r="G44" s="28">
        <f t="shared" si="1"/>
        <v>0</v>
      </c>
    </row>
    <row r="45" spans="1:7" x14ac:dyDescent="0.25">
      <c r="A45" s="28"/>
      <c r="B45" s="28"/>
      <c r="C45" s="28"/>
      <c r="D45" s="28"/>
      <c r="E45" s="28">
        <v>30</v>
      </c>
      <c r="F45" s="28"/>
      <c r="G45" s="28">
        <f t="shared" si="1"/>
        <v>0</v>
      </c>
    </row>
    <row r="46" spans="1:7" x14ac:dyDescent="0.25">
      <c r="A46" s="28"/>
      <c r="B46" s="28"/>
      <c r="C46" s="28"/>
      <c r="D46" s="28"/>
      <c r="E46" s="28">
        <v>30</v>
      </c>
      <c r="F46" s="28"/>
      <c r="G46" s="28">
        <f t="shared" si="1"/>
        <v>0</v>
      </c>
    </row>
    <row r="47" spans="1:7" x14ac:dyDescent="0.25">
      <c r="A47" s="28"/>
      <c r="B47" s="28"/>
      <c r="C47" s="28"/>
      <c r="D47" s="28"/>
      <c r="E47" s="28">
        <v>30</v>
      </c>
      <c r="F47" s="28"/>
      <c r="G47" s="28">
        <f t="shared" si="1"/>
        <v>0</v>
      </c>
    </row>
    <row r="48" spans="1:7" x14ac:dyDescent="0.25">
      <c r="A48" s="28"/>
      <c r="B48" s="28"/>
      <c r="C48" s="28"/>
      <c r="D48" s="28"/>
      <c r="E48" s="28">
        <v>30</v>
      </c>
      <c r="F48" s="28"/>
      <c r="G48" s="28">
        <f t="shared" si="1"/>
        <v>0</v>
      </c>
    </row>
    <row r="49" spans="1:7" x14ac:dyDescent="0.25">
      <c r="A49" s="28"/>
      <c r="B49" s="28"/>
      <c r="C49" s="28"/>
      <c r="D49" s="28"/>
      <c r="E49" s="28">
        <v>30</v>
      </c>
      <c r="F49" s="28"/>
      <c r="G49" s="28">
        <f t="shared" si="1"/>
        <v>0</v>
      </c>
    </row>
    <row r="50" spans="1:7" x14ac:dyDescent="0.25">
      <c r="A50" s="28"/>
      <c r="B50" s="28"/>
      <c r="C50" s="28"/>
      <c r="D50" s="28"/>
      <c r="E50" s="28">
        <v>30</v>
      </c>
      <c r="F50" s="28"/>
      <c r="G50" s="28">
        <f t="shared" si="1"/>
        <v>0</v>
      </c>
    </row>
    <row r="51" spans="1:7" x14ac:dyDescent="0.25">
      <c r="A51" s="28"/>
      <c r="B51" s="28"/>
      <c r="C51" s="28"/>
      <c r="D51" s="28"/>
      <c r="E51" s="28">
        <v>30</v>
      </c>
      <c r="F51" s="28"/>
      <c r="G51" s="28">
        <f t="shared" si="1"/>
        <v>0</v>
      </c>
    </row>
    <row r="52" spans="1:7" x14ac:dyDescent="0.25">
      <c r="A52" s="28"/>
      <c r="B52" s="28"/>
      <c r="C52" s="28"/>
      <c r="D52" s="28"/>
      <c r="E52" s="28">
        <v>30</v>
      </c>
      <c r="F52" s="28"/>
      <c r="G52" s="28">
        <f t="shared" si="1"/>
        <v>0</v>
      </c>
    </row>
    <row r="53" spans="1:7" x14ac:dyDescent="0.25">
      <c r="A53" s="28"/>
      <c r="B53" s="28"/>
      <c r="C53" s="28"/>
      <c r="D53" s="28"/>
      <c r="E53" s="28">
        <v>30</v>
      </c>
      <c r="F53" s="28"/>
      <c r="G53" s="28">
        <f t="shared" si="1"/>
        <v>0</v>
      </c>
    </row>
    <row r="54" spans="1:7" x14ac:dyDescent="0.25">
      <c r="A54" s="28"/>
      <c r="B54" s="28"/>
      <c r="C54" s="28"/>
      <c r="D54" s="28"/>
      <c r="E54" s="28">
        <v>30</v>
      </c>
      <c r="F54" s="28"/>
      <c r="G54" s="28">
        <f t="shared" si="1"/>
        <v>0</v>
      </c>
    </row>
    <row r="55" spans="1:7" x14ac:dyDescent="0.25">
      <c r="A55" s="28"/>
      <c r="B55" s="28"/>
      <c r="C55" s="28"/>
      <c r="D55" s="28"/>
      <c r="E55" s="28">
        <v>30</v>
      </c>
      <c r="F55" s="28"/>
      <c r="G55" s="28">
        <f t="shared" si="1"/>
        <v>0</v>
      </c>
    </row>
    <row r="56" spans="1:7" x14ac:dyDescent="0.25">
      <c r="A56" s="28"/>
      <c r="B56" s="28"/>
      <c r="C56" s="28"/>
      <c r="D56" s="28"/>
      <c r="E56" s="28">
        <v>30</v>
      </c>
      <c r="F56" s="28"/>
      <c r="G56" s="28">
        <f t="shared" si="1"/>
        <v>0</v>
      </c>
    </row>
    <row r="57" spans="1:7" x14ac:dyDescent="0.25">
      <c r="A57" s="28"/>
      <c r="B57" s="28"/>
      <c r="C57" s="28"/>
      <c r="D57" s="28"/>
      <c r="E57" s="28">
        <v>30</v>
      </c>
      <c r="F57" s="28"/>
      <c r="G57" s="28">
        <f t="shared" si="1"/>
        <v>0</v>
      </c>
    </row>
    <row r="58" spans="1:7" x14ac:dyDescent="0.25">
      <c r="A58" s="28"/>
      <c r="B58" s="28"/>
      <c r="C58" s="28"/>
      <c r="D58" s="28"/>
      <c r="E58" s="28">
        <v>30</v>
      </c>
      <c r="F58" s="28"/>
      <c r="G58" s="28">
        <f t="shared" si="1"/>
        <v>0</v>
      </c>
    </row>
    <row r="59" spans="1:7" x14ac:dyDescent="0.25">
      <c r="A59" s="28"/>
      <c r="B59" s="28"/>
      <c r="C59" s="28"/>
      <c r="D59" s="28"/>
      <c r="E59" s="28">
        <v>30</v>
      </c>
      <c r="F59" s="28"/>
      <c r="G59" s="28">
        <f t="shared" si="1"/>
        <v>0</v>
      </c>
    </row>
    <row r="60" spans="1:7" x14ac:dyDescent="0.25">
      <c r="A60" s="28"/>
      <c r="B60" s="28"/>
      <c r="C60" s="28"/>
      <c r="D60" s="28"/>
      <c r="E60" s="28">
        <v>30</v>
      </c>
      <c r="F60" s="28"/>
      <c r="G60" s="28">
        <f t="shared" si="1"/>
        <v>0</v>
      </c>
    </row>
    <row r="61" spans="1:7" x14ac:dyDescent="0.25">
      <c r="A61" s="28"/>
      <c r="B61" s="28"/>
      <c r="C61" s="28"/>
      <c r="D61" s="28"/>
      <c r="E61" s="28">
        <v>30</v>
      </c>
      <c r="F61" s="28"/>
      <c r="G61" s="28">
        <f t="shared" si="1"/>
        <v>0</v>
      </c>
    </row>
    <row r="62" spans="1:7" x14ac:dyDescent="0.25">
      <c r="A62" s="28"/>
      <c r="B62" s="28"/>
      <c r="C62" s="28"/>
      <c r="D62" s="28"/>
      <c r="E62" s="28">
        <v>30</v>
      </c>
      <c r="F62" s="28"/>
      <c r="G62" s="28">
        <f t="shared" si="1"/>
        <v>0</v>
      </c>
    </row>
    <row r="63" spans="1:7" x14ac:dyDescent="0.25">
      <c r="A63" s="28"/>
      <c r="B63" s="28"/>
      <c r="C63" s="28"/>
      <c r="D63" s="28"/>
      <c r="E63" s="28">
        <v>30</v>
      </c>
      <c r="F63" s="28"/>
      <c r="G63" s="28">
        <f t="shared" si="1"/>
        <v>0</v>
      </c>
    </row>
    <row r="64" spans="1:7" x14ac:dyDescent="0.25">
      <c r="A64" s="28"/>
      <c r="B64" s="28"/>
      <c r="C64" s="28"/>
      <c r="D64" s="28"/>
      <c r="E64" s="28">
        <v>30</v>
      </c>
      <c r="F64" s="28"/>
      <c r="G64" s="28">
        <f t="shared" si="1"/>
        <v>0</v>
      </c>
    </row>
    <row r="65" spans="1:7" x14ac:dyDescent="0.25">
      <c r="A65" s="28"/>
      <c r="B65" s="28"/>
      <c r="C65" s="28"/>
      <c r="D65" s="28"/>
      <c r="E65" s="28">
        <v>30</v>
      </c>
      <c r="F65" s="28"/>
      <c r="G65" s="28">
        <f t="shared" si="1"/>
        <v>0</v>
      </c>
    </row>
    <row r="66" spans="1:7" x14ac:dyDescent="0.25">
      <c r="A66" s="28"/>
      <c r="B66" s="28"/>
      <c r="C66" s="28"/>
      <c r="D66" s="28"/>
      <c r="E66" s="28">
        <v>30</v>
      </c>
      <c r="F66" s="28"/>
      <c r="G66" s="28">
        <f t="shared" si="1"/>
        <v>0</v>
      </c>
    </row>
    <row r="67" spans="1:7" x14ac:dyDescent="0.25">
      <c r="A67" s="28"/>
      <c r="B67" s="28"/>
      <c r="C67" s="28"/>
      <c r="D67" s="28"/>
      <c r="E67" s="28">
        <v>30</v>
      </c>
      <c r="F67" s="28"/>
      <c r="G67" s="28">
        <f t="shared" si="1"/>
        <v>0</v>
      </c>
    </row>
    <row r="68" spans="1:7" x14ac:dyDescent="0.25">
      <c r="A68" s="28"/>
      <c r="B68" s="28"/>
      <c r="C68" s="28"/>
      <c r="D68" s="28"/>
      <c r="E68" s="28">
        <v>30</v>
      </c>
      <c r="F68" s="28"/>
      <c r="G68" s="28">
        <f t="shared" si="1"/>
        <v>0</v>
      </c>
    </row>
    <row r="69" spans="1:7" x14ac:dyDescent="0.25">
      <c r="A69" s="28"/>
      <c r="B69" s="28"/>
      <c r="C69" s="28"/>
      <c r="D69" s="28"/>
      <c r="E69" s="28">
        <v>30</v>
      </c>
      <c r="F69" s="28"/>
      <c r="G69" s="28">
        <f t="shared" ref="G69:G100" si="2">SUM(C69*D69*0.000001)</f>
        <v>0</v>
      </c>
    </row>
    <row r="70" spans="1:7" x14ac:dyDescent="0.25">
      <c r="A70" s="28"/>
      <c r="B70" s="28"/>
      <c r="C70" s="28"/>
      <c r="D70" s="28"/>
      <c r="E70" s="28">
        <v>30</v>
      </c>
      <c r="F70" s="28"/>
      <c r="G70" s="28">
        <f t="shared" si="2"/>
        <v>0</v>
      </c>
    </row>
    <row r="71" spans="1:7" x14ac:dyDescent="0.25">
      <c r="A71" s="28"/>
      <c r="B71" s="28"/>
      <c r="C71" s="28"/>
      <c r="D71" s="28"/>
      <c r="E71" s="28">
        <v>30</v>
      </c>
      <c r="F71" s="28"/>
      <c r="G71" s="28">
        <f t="shared" si="2"/>
        <v>0</v>
      </c>
    </row>
    <row r="72" spans="1:7" x14ac:dyDescent="0.25">
      <c r="A72" s="28"/>
      <c r="B72" s="28"/>
      <c r="C72" s="28"/>
      <c r="D72" s="28"/>
      <c r="E72" s="28">
        <v>30</v>
      </c>
      <c r="F72" s="28"/>
      <c r="G72" s="28">
        <f t="shared" si="2"/>
        <v>0</v>
      </c>
    </row>
    <row r="73" spans="1:7" x14ac:dyDescent="0.25">
      <c r="A73" s="28"/>
      <c r="B73" s="28"/>
      <c r="C73" s="28"/>
      <c r="D73" s="28"/>
      <c r="E73" s="28">
        <v>30</v>
      </c>
      <c r="F73" s="28"/>
      <c r="G73" s="28">
        <f t="shared" si="2"/>
        <v>0</v>
      </c>
    </row>
    <row r="74" spans="1:7" x14ac:dyDescent="0.25">
      <c r="A74" s="28"/>
      <c r="B74" s="28"/>
      <c r="C74" s="28"/>
      <c r="D74" s="28"/>
      <c r="E74" s="28">
        <v>30</v>
      </c>
      <c r="F74" s="28"/>
      <c r="G74" s="28">
        <f t="shared" si="2"/>
        <v>0</v>
      </c>
    </row>
    <row r="75" spans="1:7" x14ac:dyDescent="0.25">
      <c r="A75" s="28"/>
      <c r="B75" s="28"/>
      <c r="C75" s="28"/>
      <c r="D75" s="28"/>
      <c r="E75" s="28">
        <v>30</v>
      </c>
      <c r="F75" s="28"/>
      <c r="G75" s="28">
        <f t="shared" si="2"/>
        <v>0</v>
      </c>
    </row>
    <row r="76" spans="1:7" x14ac:dyDescent="0.25">
      <c r="A76" s="28"/>
      <c r="B76" s="28"/>
      <c r="C76" s="28"/>
      <c r="D76" s="28"/>
      <c r="E76" s="28">
        <v>30</v>
      </c>
      <c r="F76" s="28"/>
      <c r="G76" s="28">
        <f t="shared" si="2"/>
        <v>0</v>
      </c>
    </row>
    <row r="77" spans="1:7" x14ac:dyDescent="0.25">
      <c r="A77" s="28"/>
      <c r="B77" s="28"/>
      <c r="C77" s="28"/>
      <c r="D77" s="28"/>
      <c r="E77" s="28">
        <v>30</v>
      </c>
      <c r="F77" s="28"/>
      <c r="G77" s="28">
        <f t="shared" si="2"/>
        <v>0</v>
      </c>
    </row>
    <row r="78" spans="1:7" x14ac:dyDescent="0.25">
      <c r="A78" s="28"/>
      <c r="B78" s="28"/>
      <c r="C78" s="28"/>
      <c r="D78" s="28"/>
      <c r="E78" s="28">
        <v>30</v>
      </c>
      <c r="F78" s="28"/>
      <c r="G78" s="28">
        <f t="shared" si="2"/>
        <v>0</v>
      </c>
    </row>
    <row r="79" spans="1:7" x14ac:dyDescent="0.25">
      <c r="A79" s="28"/>
      <c r="B79" s="28"/>
      <c r="C79" s="28"/>
      <c r="D79" s="28"/>
      <c r="E79" s="28">
        <v>30</v>
      </c>
      <c r="F79" s="28"/>
      <c r="G79" s="28">
        <f t="shared" si="2"/>
        <v>0</v>
      </c>
    </row>
    <row r="80" spans="1:7" x14ac:dyDescent="0.25">
      <c r="A80" s="28"/>
      <c r="B80" s="28"/>
      <c r="C80" s="28"/>
      <c r="D80" s="28"/>
      <c r="E80" s="28">
        <v>30</v>
      </c>
      <c r="F80" s="28"/>
      <c r="G80" s="28">
        <f t="shared" si="2"/>
        <v>0</v>
      </c>
    </row>
    <row r="81" spans="1:7" x14ac:dyDescent="0.25">
      <c r="A81" s="28"/>
      <c r="B81" s="28"/>
      <c r="C81" s="28"/>
      <c r="D81" s="28"/>
      <c r="E81" s="28">
        <v>30</v>
      </c>
      <c r="F81" s="28"/>
      <c r="G81" s="28">
        <f t="shared" si="2"/>
        <v>0</v>
      </c>
    </row>
    <row r="82" spans="1:7" x14ac:dyDescent="0.25">
      <c r="A82" s="28"/>
      <c r="B82" s="28"/>
      <c r="C82" s="28"/>
      <c r="D82" s="28"/>
      <c r="E82" s="28">
        <v>30</v>
      </c>
      <c r="F82" s="28"/>
      <c r="G82" s="28">
        <f t="shared" si="2"/>
        <v>0</v>
      </c>
    </row>
    <row r="83" spans="1:7" x14ac:dyDescent="0.25">
      <c r="A83" s="28"/>
      <c r="B83" s="28"/>
      <c r="C83" s="28"/>
      <c r="D83" s="28"/>
      <c r="E83" s="28">
        <v>30</v>
      </c>
      <c r="F83" s="28"/>
      <c r="G83" s="28">
        <f t="shared" si="2"/>
        <v>0</v>
      </c>
    </row>
    <row r="84" spans="1:7" x14ac:dyDescent="0.25">
      <c r="A84" s="28"/>
      <c r="B84" s="28"/>
      <c r="C84" s="28"/>
      <c r="D84" s="28"/>
      <c r="E84" s="28">
        <v>30</v>
      </c>
      <c r="F84" s="28"/>
      <c r="G84" s="28">
        <f t="shared" si="2"/>
        <v>0</v>
      </c>
    </row>
    <row r="85" spans="1:7" x14ac:dyDescent="0.25">
      <c r="A85" s="28"/>
      <c r="B85" s="28"/>
      <c r="C85" s="28"/>
      <c r="D85" s="28"/>
      <c r="E85" s="28">
        <v>30</v>
      </c>
      <c r="F85" s="28"/>
      <c r="G85" s="28">
        <f t="shared" si="2"/>
        <v>0</v>
      </c>
    </row>
    <row r="86" spans="1:7" x14ac:dyDescent="0.25">
      <c r="A86" s="28"/>
      <c r="B86" s="28"/>
      <c r="C86" s="28"/>
      <c r="D86" s="28"/>
      <c r="E86" s="28">
        <v>30</v>
      </c>
      <c r="F86" s="28"/>
      <c r="G86" s="28">
        <f t="shared" si="2"/>
        <v>0</v>
      </c>
    </row>
    <row r="87" spans="1:7" x14ac:dyDescent="0.25">
      <c r="A87" s="28"/>
      <c r="B87" s="28"/>
      <c r="C87" s="28"/>
      <c r="D87" s="28"/>
      <c r="E87" s="28">
        <v>30</v>
      </c>
      <c r="F87" s="28"/>
      <c r="G87" s="28">
        <f t="shared" si="2"/>
        <v>0</v>
      </c>
    </row>
    <row r="88" spans="1:7" x14ac:dyDescent="0.25">
      <c r="A88" s="28"/>
      <c r="B88" s="28"/>
      <c r="C88" s="28"/>
      <c r="D88" s="28"/>
      <c r="E88" s="28">
        <v>30</v>
      </c>
      <c r="F88" s="28"/>
      <c r="G88" s="28">
        <f t="shared" si="2"/>
        <v>0</v>
      </c>
    </row>
    <row r="89" spans="1:7" x14ac:dyDescent="0.25">
      <c r="A89" s="28"/>
      <c r="B89" s="28"/>
      <c r="C89" s="28"/>
      <c r="D89" s="28"/>
      <c r="E89" s="28">
        <v>30</v>
      </c>
      <c r="F89" s="28"/>
      <c r="G89" s="28">
        <f t="shared" si="2"/>
        <v>0</v>
      </c>
    </row>
    <row r="90" spans="1:7" x14ac:dyDescent="0.25">
      <c r="A90" s="28"/>
      <c r="B90" s="28"/>
      <c r="C90" s="28"/>
      <c r="D90" s="28"/>
      <c r="E90" s="28">
        <v>30</v>
      </c>
      <c r="F90" s="28"/>
      <c r="G90" s="28">
        <f t="shared" si="2"/>
        <v>0</v>
      </c>
    </row>
    <row r="91" spans="1:7" x14ac:dyDescent="0.25">
      <c r="A91" s="28"/>
      <c r="B91" s="28"/>
      <c r="C91" s="28"/>
      <c r="D91" s="28"/>
      <c r="E91" s="28">
        <v>30</v>
      </c>
      <c r="F91" s="28"/>
      <c r="G91" s="28">
        <f t="shared" si="2"/>
        <v>0</v>
      </c>
    </row>
    <row r="92" spans="1:7" x14ac:dyDescent="0.25">
      <c r="A92" s="28"/>
      <c r="B92" s="28"/>
      <c r="C92" s="28"/>
      <c r="D92" s="28"/>
      <c r="E92" s="28">
        <v>30</v>
      </c>
      <c r="F92" s="28"/>
      <c r="G92" s="28">
        <f t="shared" si="2"/>
        <v>0</v>
      </c>
    </row>
    <row r="93" spans="1:7" x14ac:dyDescent="0.25">
      <c r="A93" s="28"/>
      <c r="B93" s="28"/>
      <c r="C93" s="28"/>
      <c r="D93" s="28"/>
      <c r="E93" s="28">
        <v>30</v>
      </c>
      <c r="F93" s="28"/>
      <c r="G93" s="28">
        <f t="shared" si="2"/>
        <v>0</v>
      </c>
    </row>
    <row r="94" spans="1:7" x14ac:dyDescent="0.25">
      <c r="A94" s="28"/>
      <c r="B94" s="28"/>
      <c r="C94" s="28"/>
      <c r="D94" s="28"/>
      <c r="E94" s="28">
        <v>30</v>
      </c>
      <c r="F94" s="28"/>
      <c r="G94" s="28">
        <f t="shared" si="2"/>
        <v>0</v>
      </c>
    </row>
    <row r="95" spans="1:7" x14ac:dyDescent="0.25">
      <c r="A95" s="28"/>
      <c r="B95" s="28"/>
      <c r="C95" s="28"/>
      <c r="D95" s="28"/>
      <c r="E95" s="28">
        <v>30</v>
      </c>
      <c r="F95" s="28"/>
      <c r="G95" s="28">
        <f t="shared" si="2"/>
        <v>0</v>
      </c>
    </row>
    <row r="96" spans="1:7" x14ac:dyDescent="0.25">
      <c r="A96" s="28"/>
      <c r="B96" s="28"/>
      <c r="C96" s="28"/>
      <c r="D96" s="28"/>
      <c r="E96" s="28">
        <v>30</v>
      </c>
      <c r="F96" s="28"/>
      <c r="G96" s="28">
        <f t="shared" si="2"/>
        <v>0</v>
      </c>
    </row>
    <row r="97" spans="1:7" x14ac:dyDescent="0.25">
      <c r="A97" s="28"/>
      <c r="B97" s="28"/>
      <c r="C97" s="28"/>
      <c r="D97" s="28"/>
      <c r="E97" s="28">
        <v>30</v>
      </c>
      <c r="F97" s="28"/>
      <c r="G97" s="28">
        <f t="shared" si="2"/>
        <v>0</v>
      </c>
    </row>
    <row r="98" spans="1:7" x14ac:dyDescent="0.25">
      <c r="A98" s="28"/>
      <c r="B98" s="28"/>
      <c r="C98" s="28"/>
      <c r="D98" s="28"/>
      <c r="E98" s="28">
        <v>30</v>
      </c>
      <c r="F98" s="28"/>
      <c r="G98" s="28">
        <f t="shared" si="2"/>
        <v>0</v>
      </c>
    </row>
    <row r="99" spans="1:7" x14ac:dyDescent="0.25">
      <c r="A99" s="28"/>
      <c r="B99" s="28"/>
      <c r="C99" s="28"/>
      <c r="D99" s="28"/>
      <c r="E99" s="28">
        <v>30</v>
      </c>
      <c r="F99" s="28"/>
      <c r="G99" s="28">
        <f t="shared" si="2"/>
        <v>0</v>
      </c>
    </row>
    <row r="100" spans="1:7" x14ac:dyDescent="0.25">
      <c r="A100" s="28"/>
      <c r="B100" s="28"/>
      <c r="C100" s="28"/>
      <c r="D100" s="28"/>
      <c r="E100" s="28">
        <v>30</v>
      </c>
      <c r="F100" s="28"/>
      <c r="G100" s="28">
        <f t="shared" si="2"/>
        <v>0</v>
      </c>
    </row>
    <row r="101" spans="1:7" x14ac:dyDescent="0.25">
      <c r="A101" s="28"/>
      <c r="B101" s="28"/>
      <c r="C101" s="28"/>
      <c r="D101" s="28"/>
      <c r="E101" s="28">
        <v>30</v>
      </c>
      <c r="F101" s="28"/>
      <c r="G101" s="28">
        <f t="shared" ref="G101:G132" si="3">SUM(C101*D101*0.000001)</f>
        <v>0</v>
      </c>
    </row>
    <row r="102" spans="1:7" x14ac:dyDescent="0.25">
      <c r="A102" s="28"/>
      <c r="B102" s="28"/>
      <c r="C102" s="28"/>
      <c r="D102" s="28"/>
      <c r="E102" s="28">
        <v>30</v>
      </c>
      <c r="F102" s="28"/>
      <c r="G102" s="28">
        <f t="shared" si="3"/>
        <v>0</v>
      </c>
    </row>
    <row r="103" spans="1:7" x14ac:dyDescent="0.25">
      <c r="A103" s="28"/>
      <c r="B103" s="28"/>
      <c r="C103" s="28"/>
      <c r="D103" s="28"/>
      <c r="E103" s="28">
        <v>30</v>
      </c>
      <c r="F103" s="28"/>
      <c r="G103" s="28">
        <f t="shared" si="3"/>
        <v>0</v>
      </c>
    </row>
    <row r="104" spans="1:7" x14ac:dyDescent="0.25">
      <c r="A104" s="28"/>
      <c r="B104" s="28"/>
      <c r="C104" s="28"/>
      <c r="D104" s="28"/>
      <c r="E104" s="28">
        <v>30</v>
      </c>
      <c r="F104" s="28"/>
      <c r="G104" s="28">
        <f t="shared" si="3"/>
        <v>0</v>
      </c>
    </row>
    <row r="105" spans="1:7" x14ac:dyDescent="0.25">
      <c r="A105" s="28"/>
      <c r="B105" s="28"/>
      <c r="C105" s="28"/>
      <c r="D105" s="28"/>
      <c r="E105" s="28">
        <v>30</v>
      </c>
      <c r="F105" s="28"/>
      <c r="G105" s="28">
        <f t="shared" si="3"/>
        <v>0</v>
      </c>
    </row>
    <row r="106" spans="1:7" x14ac:dyDescent="0.25">
      <c r="A106" s="28"/>
      <c r="B106" s="28"/>
      <c r="C106" s="28"/>
      <c r="D106" s="28"/>
      <c r="E106" s="28">
        <v>30</v>
      </c>
      <c r="F106" s="28"/>
      <c r="G106" s="28">
        <f t="shared" si="3"/>
        <v>0</v>
      </c>
    </row>
    <row r="107" spans="1:7" x14ac:dyDescent="0.25">
      <c r="A107" s="28"/>
      <c r="B107" s="28"/>
      <c r="C107" s="28"/>
      <c r="D107" s="28"/>
      <c r="E107" s="28">
        <v>30</v>
      </c>
      <c r="F107" s="28"/>
      <c r="G107" s="28">
        <f t="shared" si="3"/>
        <v>0</v>
      </c>
    </row>
    <row r="108" spans="1:7" x14ac:dyDescent="0.25">
      <c r="A108" s="28"/>
      <c r="B108" s="28"/>
      <c r="C108" s="28"/>
      <c r="D108" s="28"/>
      <c r="E108" s="28">
        <v>30</v>
      </c>
      <c r="F108" s="28"/>
      <c r="G108" s="28">
        <f t="shared" si="3"/>
        <v>0</v>
      </c>
    </row>
    <row r="109" spans="1:7" x14ac:dyDescent="0.25">
      <c r="A109" s="28"/>
      <c r="B109" s="28"/>
      <c r="C109" s="28"/>
      <c r="D109" s="28"/>
      <c r="E109" s="28">
        <v>30</v>
      </c>
      <c r="F109" s="28"/>
      <c r="G109" s="28">
        <f t="shared" si="3"/>
        <v>0</v>
      </c>
    </row>
    <row r="110" spans="1:7" x14ac:dyDescent="0.25">
      <c r="A110" s="28"/>
      <c r="B110" s="28"/>
      <c r="C110" s="28"/>
      <c r="D110" s="28"/>
      <c r="E110" s="28">
        <v>30</v>
      </c>
      <c r="F110" s="28"/>
      <c r="G110" s="28">
        <f t="shared" si="3"/>
        <v>0</v>
      </c>
    </row>
    <row r="111" spans="1:7" x14ac:dyDescent="0.25">
      <c r="A111" s="28"/>
      <c r="B111" s="28"/>
      <c r="C111" s="28"/>
      <c r="D111" s="28"/>
      <c r="E111" s="28">
        <v>30</v>
      </c>
      <c r="F111" s="28"/>
      <c r="G111" s="28">
        <f t="shared" si="3"/>
        <v>0</v>
      </c>
    </row>
    <row r="112" spans="1:7" x14ac:dyDescent="0.25">
      <c r="A112" s="28"/>
      <c r="B112" s="28"/>
      <c r="C112" s="28"/>
      <c r="D112" s="28"/>
      <c r="E112" s="28">
        <v>30</v>
      </c>
      <c r="F112" s="28"/>
      <c r="G112" s="28">
        <f t="shared" si="3"/>
        <v>0</v>
      </c>
    </row>
    <row r="113" spans="1:7" x14ac:dyDescent="0.25">
      <c r="A113" s="28"/>
      <c r="B113" s="28"/>
      <c r="C113" s="28"/>
      <c r="D113" s="28"/>
      <c r="E113" s="28">
        <v>30</v>
      </c>
      <c r="F113" s="28"/>
      <c r="G113" s="28">
        <f t="shared" si="3"/>
        <v>0</v>
      </c>
    </row>
    <row r="114" spans="1:7" x14ac:dyDescent="0.25">
      <c r="A114" s="28"/>
      <c r="B114" s="28"/>
      <c r="C114" s="28"/>
      <c r="D114" s="28"/>
      <c r="E114" s="28">
        <v>30</v>
      </c>
      <c r="F114" s="28"/>
      <c r="G114" s="28">
        <f t="shared" si="3"/>
        <v>0</v>
      </c>
    </row>
    <row r="115" spans="1:7" x14ac:dyDescent="0.25">
      <c r="A115" s="28"/>
      <c r="B115" s="28"/>
      <c r="C115" s="28"/>
      <c r="D115" s="28"/>
      <c r="E115" s="28">
        <v>30</v>
      </c>
      <c r="F115" s="28"/>
      <c r="G115" s="28">
        <f t="shared" si="3"/>
        <v>0</v>
      </c>
    </row>
    <row r="116" spans="1:7" x14ac:dyDescent="0.25">
      <c r="A116" s="28"/>
      <c r="B116" s="28"/>
      <c r="C116" s="28"/>
      <c r="D116" s="28"/>
      <c r="E116" s="28">
        <v>30</v>
      </c>
      <c r="F116" s="28"/>
      <c r="G116" s="28">
        <f t="shared" si="3"/>
        <v>0</v>
      </c>
    </row>
    <row r="117" spans="1:7" x14ac:dyDescent="0.25">
      <c r="A117" s="28"/>
      <c r="B117" s="28"/>
      <c r="C117" s="28"/>
      <c r="D117" s="28"/>
      <c r="E117" s="28">
        <v>30</v>
      </c>
      <c r="F117" s="28"/>
      <c r="G117" s="28">
        <f t="shared" si="3"/>
        <v>0</v>
      </c>
    </row>
    <row r="118" spans="1:7" x14ac:dyDescent="0.25">
      <c r="A118" s="28"/>
      <c r="B118" s="28"/>
      <c r="C118" s="28"/>
      <c r="D118" s="28"/>
      <c r="E118" s="28">
        <v>30</v>
      </c>
      <c r="F118" s="28"/>
      <c r="G118" s="28">
        <f t="shared" si="3"/>
        <v>0</v>
      </c>
    </row>
    <row r="119" spans="1:7" x14ac:dyDescent="0.25">
      <c r="A119" s="28"/>
      <c r="B119" s="28"/>
      <c r="C119" s="28"/>
      <c r="D119" s="28"/>
      <c r="E119" s="28">
        <v>30</v>
      </c>
      <c r="F119" s="28"/>
      <c r="G119" s="28">
        <f t="shared" si="3"/>
        <v>0</v>
      </c>
    </row>
    <row r="120" spans="1:7" x14ac:dyDescent="0.25">
      <c r="A120" s="28"/>
      <c r="B120" s="28"/>
      <c r="C120" s="28"/>
      <c r="D120" s="28"/>
      <c r="E120" s="28">
        <v>30</v>
      </c>
      <c r="F120" s="28"/>
      <c r="G120" s="28">
        <f t="shared" si="3"/>
        <v>0</v>
      </c>
    </row>
    <row r="121" spans="1:7" x14ac:dyDescent="0.25">
      <c r="A121" s="28"/>
      <c r="B121" s="28"/>
      <c r="C121" s="28"/>
      <c r="D121" s="28"/>
      <c r="E121" s="28">
        <v>30</v>
      </c>
      <c r="F121" s="28"/>
      <c r="G121" s="28">
        <f t="shared" si="3"/>
        <v>0</v>
      </c>
    </row>
    <row r="122" spans="1:7" x14ac:dyDescent="0.25">
      <c r="A122" s="28"/>
      <c r="B122" s="28"/>
      <c r="C122" s="28"/>
      <c r="D122" s="28"/>
      <c r="E122" s="28">
        <v>30</v>
      </c>
      <c r="F122" s="28"/>
      <c r="G122" s="28">
        <f t="shared" si="3"/>
        <v>0</v>
      </c>
    </row>
    <row r="123" spans="1:7" x14ac:dyDescent="0.25">
      <c r="A123" s="28"/>
      <c r="B123" s="28"/>
      <c r="C123" s="28"/>
      <c r="D123" s="28"/>
      <c r="E123" s="28">
        <v>30</v>
      </c>
      <c r="F123" s="28"/>
      <c r="G123" s="28">
        <f t="shared" si="3"/>
        <v>0</v>
      </c>
    </row>
    <row r="124" spans="1:7" x14ac:dyDescent="0.25">
      <c r="A124" s="28"/>
      <c r="B124" s="28"/>
      <c r="C124" s="28"/>
      <c r="D124" s="28"/>
      <c r="E124" s="28">
        <v>30</v>
      </c>
      <c r="F124" s="28"/>
      <c r="G124" s="28">
        <f t="shared" si="3"/>
        <v>0</v>
      </c>
    </row>
    <row r="125" spans="1:7" x14ac:dyDescent="0.25">
      <c r="A125" s="28"/>
      <c r="B125" s="28"/>
      <c r="C125" s="28"/>
      <c r="D125" s="28"/>
      <c r="E125" s="28">
        <v>30</v>
      </c>
      <c r="F125" s="28"/>
      <c r="G125" s="28">
        <f t="shared" si="3"/>
        <v>0</v>
      </c>
    </row>
    <row r="126" spans="1:7" x14ac:dyDescent="0.25">
      <c r="A126" s="28"/>
      <c r="B126" s="28"/>
      <c r="C126" s="28"/>
      <c r="D126" s="28"/>
      <c r="E126" s="28">
        <v>30</v>
      </c>
      <c r="F126" s="28"/>
      <c r="G126" s="28">
        <f t="shared" si="3"/>
        <v>0</v>
      </c>
    </row>
    <row r="127" spans="1:7" x14ac:dyDescent="0.25">
      <c r="A127" s="28"/>
      <c r="B127" s="28"/>
      <c r="C127" s="28"/>
      <c r="D127" s="28"/>
      <c r="E127" s="28">
        <v>30</v>
      </c>
      <c r="F127" s="28"/>
      <c r="G127" s="28">
        <f t="shared" si="3"/>
        <v>0</v>
      </c>
    </row>
    <row r="128" spans="1:7" x14ac:dyDescent="0.25">
      <c r="A128" s="28"/>
      <c r="B128" s="28"/>
      <c r="C128" s="28"/>
      <c r="D128" s="28"/>
      <c r="E128" s="28">
        <v>30</v>
      </c>
      <c r="F128" s="28"/>
      <c r="G128" s="28">
        <f t="shared" si="3"/>
        <v>0</v>
      </c>
    </row>
    <row r="129" spans="1:7" x14ac:dyDescent="0.25">
      <c r="A129" s="28"/>
      <c r="B129" s="28"/>
      <c r="C129" s="28"/>
      <c r="D129" s="28"/>
      <c r="E129" s="28">
        <v>30</v>
      </c>
      <c r="F129" s="28"/>
      <c r="G129" s="28">
        <f t="shared" si="3"/>
        <v>0</v>
      </c>
    </row>
    <row r="130" spans="1:7" x14ac:dyDescent="0.25">
      <c r="A130" s="28"/>
      <c r="B130" s="28"/>
      <c r="C130" s="28"/>
      <c r="D130" s="28"/>
      <c r="E130" s="28">
        <v>30</v>
      </c>
      <c r="F130" s="28"/>
      <c r="G130" s="28">
        <f t="shared" si="3"/>
        <v>0</v>
      </c>
    </row>
    <row r="131" spans="1:7" x14ac:dyDescent="0.25">
      <c r="A131" s="28"/>
      <c r="B131" s="28"/>
      <c r="C131" s="28"/>
      <c r="D131" s="28"/>
      <c r="E131" s="28">
        <v>30</v>
      </c>
      <c r="F131" s="28"/>
      <c r="G131" s="28">
        <f t="shared" si="3"/>
        <v>0</v>
      </c>
    </row>
    <row r="132" spans="1:7" x14ac:dyDescent="0.25">
      <c r="A132" s="28"/>
      <c r="B132" s="28"/>
      <c r="C132" s="28"/>
      <c r="D132" s="28"/>
      <c r="E132" s="28">
        <v>30</v>
      </c>
      <c r="F132" s="28"/>
      <c r="G132" s="28">
        <f t="shared" si="3"/>
        <v>0</v>
      </c>
    </row>
    <row r="133" spans="1:7" x14ac:dyDescent="0.25">
      <c r="A133" s="28"/>
      <c r="B133" s="28"/>
      <c r="C133" s="28"/>
      <c r="D133" s="28"/>
      <c r="E133" s="28">
        <v>30</v>
      </c>
      <c r="F133" s="28"/>
      <c r="G133" s="28">
        <f t="shared" ref="G133:G164" si="4">SUM(C133*D133*0.000001)</f>
        <v>0</v>
      </c>
    </row>
    <row r="134" spans="1:7" x14ac:dyDescent="0.25">
      <c r="A134" s="28"/>
      <c r="B134" s="28"/>
      <c r="C134" s="28"/>
      <c r="D134" s="28"/>
      <c r="E134" s="28">
        <v>30</v>
      </c>
      <c r="F134" s="28"/>
      <c r="G134" s="28">
        <f t="shared" si="4"/>
        <v>0</v>
      </c>
    </row>
    <row r="135" spans="1:7" x14ac:dyDescent="0.25">
      <c r="A135" s="28"/>
      <c r="B135" s="28"/>
      <c r="C135" s="28"/>
      <c r="D135" s="28"/>
      <c r="E135" s="28">
        <v>30</v>
      </c>
      <c r="F135" s="28"/>
      <c r="G135" s="28">
        <f t="shared" si="4"/>
        <v>0</v>
      </c>
    </row>
    <row r="136" spans="1:7" x14ac:dyDescent="0.25">
      <c r="A136" s="28"/>
      <c r="B136" s="28"/>
      <c r="C136" s="28"/>
      <c r="D136" s="28"/>
      <c r="E136" s="28">
        <v>30</v>
      </c>
      <c r="F136" s="28"/>
      <c r="G136" s="28">
        <f t="shared" si="4"/>
        <v>0</v>
      </c>
    </row>
    <row r="137" spans="1:7" x14ac:dyDescent="0.25">
      <c r="A137" s="28"/>
      <c r="B137" s="28"/>
      <c r="C137" s="28"/>
      <c r="D137" s="28"/>
      <c r="E137" s="28">
        <v>30</v>
      </c>
      <c r="F137" s="28"/>
      <c r="G137" s="28">
        <f t="shared" si="4"/>
        <v>0</v>
      </c>
    </row>
    <row r="138" spans="1:7" x14ac:dyDescent="0.25">
      <c r="A138" s="28"/>
      <c r="B138" s="28"/>
      <c r="C138" s="28"/>
      <c r="D138" s="28"/>
      <c r="E138" s="28">
        <v>30</v>
      </c>
      <c r="F138" s="28"/>
      <c r="G138" s="28">
        <f t="shared" si="4"/>
        <v>0</v>
      </c>
    </row>
    <row r="139" spans="1:7" x14ac:dyDescent="0.25">
      <c r="A139" s="28"/>
      <c r="B139" s="28"/>
      <c r="C139" s="28"/>
      <c r="D139" s="28"/>
      <c r="E139" s="28">
        <v>30</v>
      </c>
      <c r="F139" s="28"/>
      <c r="G139" s="28">
        <f t="shared" si="4"/>
        <v>0</v>
      </c>
    </row>
    <row r="140" spans="1:7" x14ac:dyDescent="0.25">
      <c r="A140" s="28"/>
      <c r="B140" s="28"/>
      <c r="C140" s="28"/>
      <c r="D140" s="28"/>
      <c r="E140" s="28">
        <v>30</v>
      </c>
      <c r="F140" s="28"/>
      <c r="G140" s="28">
        <f t="shared" si="4"/>
        <v>0</v>
      </c>
    </row>
    <row r="141" spans="1:7" x14ac:dyDescent="0.25">
      <c r="A141" s="28"/>
      <c r="B141" s="28"/>
      <c r="C141" s="28"/>
      <c r="D141" s="28"/>
      <c r="E141" s="28">
        <v>30</v>
      </c>
      <c r="F141" s="28"/>
      <c r="G141" s="28">
        <f t="shared" si="4"/>
        <v>0</v>
      </c>
    </row>
    <row r="142" spans="1:7" x14ac:dyDescent="0.25">
      <c r="A142" s="28"/>
      <c r="B142" s="28"/>
      <c r="C142" s="28"/>
      <c r="D142" s="28"/>
      <c r="E142" s="28">
        <v>30</v>
      </c>
      <c r="F142" s="28"/>
      <c r="G142" s="28">
        <f t="shared" si="4"/>
        <v>0</v>
      </c>
    </row>
    <row r="143" spans="1:7" x14ac:dyDescent="0.25">
      <c r="A143" s="28"/>
      <c r="B143" s="28"/>
      <c r="C143" s="28"/>
      <c r="D143" s="28"/>
      <c r="E143" s="28">
        <v>30</v>
      </c>
      <c r="F143" s="28"/>
      <c r="G143" s="28">
        <f t="shared" si="4"/>
        <v>0</v>
      </c>
    </row>
    <row r="144" spans="1:7" x14ac:dyDescent="0.25">
      <c r="A144" s="28"/>
      <c r="B144" s="28"/>
      <c r="C144" s="28"/>
      <c r="D144" s="28"/>
      <c r="E144" s="28">
        <v>30</v>
      </c>
      <c r="F144" s="28"/>
      <c r="G144" s="28">
        <f t="shared" si="4"/>
        <v>0</v>
      </c>
    </row>
    <row r="145" spans="1:7" x14ac:dyDescent="0.25">
      <c r="A145" s="28"/>
      <c r="B145" s="28"/>
      <c r="C145" s="28"/>
      <c r="D145" s="28"/>
      <c r="E145" s="28">
        <v>30</v>
      </c>
      <c r="F145" s="28"/>
      <c r="G145" s="28">
        <f t="shared" si="4"/>
        <v>0</v>
      </c>
    </row>
    <row r="146" spans="1:7" x14ac:dyDescent="0.25">
      <c r="A146" s="28"/>
      <c r="B146" s="28"/>
      <c r="C146" s="28"/>
      <c r="D146" s="28"/>
      <c r="E146" s="28">
        <v>30</v>
      </c>
      <c r="F146" s="28"/>
      <c r="G146" s="28">
        <f t="shared" si="4"/>
        <v>0</v>
      </c>
    </row>
    <row r="147" spans="1:7" x14ac:dyDescent="0.25">
      <c r="A147" s="28"/>
      <c r="B147" s="28"/>
      <c r="C147" s="28"/>
      <c r="D147" s="28"/>
      <c r="E147" s="28">
        <v>30</v>
      </c>
      <c r="F147" s="28"/>
      <c r="G147" s="28">
        <f t="shared" si="4"/>
        <v>0</v>
      </c>
    </row>
    <row r="148" spans="1:7" x14ac:dyDescent="0.25">
      <c r="A148" s="28"/>
      <c r="B148" s="28"/>
      <c r="C148" s="28"/>
      <c r="D148" s="28"/>
      <c r="E148" s="28">
        <v>30</v>
      </c>
      <c r="F148" s="28"/>
      <c r="G148" s="28">
        <f t="shared" si="4"/>
        <v>0</v>
      </c>
    </row>
    <row r="149" spans="1:7" x14ac:dyDescent="0.25">
      <c r="A149" s="28"/>
      <c r="B149" s="28"/>
      <c r="C149" s="28"/>
      <c r="D149" s="28"/>
      <c r="E149" s="28">
        <v>30</v>
      </c>
      <c r="F149" s="28"/>
      <c r="G149" s="28">
        <f t="shared" si="4"/>
        <v>0</v>
      </c>
    </row>
    <row r="150" spans="1:7" x14ac:dyDescent="0.25">
      <c r="A150" s="28"/>
      <c r="B150" s="28"/>
      <c r="C150" s="28"/>
      <c r="D150" s="28"/>
      <c r="E150" s="28">
        <v>30</v>
      </c>
      <c r="F150" s="28"/>
      <c r="G150" s="28">
        <f t="shared" si="4"/>
        <v>0</v>
      </c>
    </row>
    <row r="151" spans="1:7" x14ac:dyDescent="0.25">
      <c r="A151" s="28"/>
      <c r="B151" s="28"/>
      <c r="C151" s="28"/>
      <c r="D151" s="28"/>
      <c r="E151" s="28">
        <v>30</v>
      </c>
      <c r="F151" s="28"/>
      <c r="G151" s="28">
        <f t="shared" si="4"/>
        <v>0</v>
      </c>
    </row>
    <row r="152" spans="1:7" x14ac:dyDescent="0.25">
      <c r="A152" s="28"/>
      <c r="B152" s="28"/>
      <c r="C152" s="28"/>
      <c r="D152" s="28"/>
      <c r="E152" s="28">
        <v>30</v>
      </c>
      <c r="F152" s="28"/>
      <c r="G152" s="28">
        <f t="shared" si="4"/>
        <v>0</v>
      </c>
    </row>
    <row r="153" spans="1:7" x14ac:dyDescent="0.25">
      <c r="A153" s="28"/>
      <c r="B153" s="28"/>
      <c r="C153" s="28"/>
      <c r="D153" s="28"/>
      <c r="E153" s="28">
        <v>30</v>
      </c>
      <c r="F153" s="28"/>
      <c r="G153" s="28">
        <f t="shared" si="4"/>
        <v>0</v>
      </c>
    </row>
    <row r="154" spans="1:7" x14ac:dyDescent="0.25">
      <c r="A154" s="28"/>
      <c r="B154" s="28"/>
      <c r="C154" s="28"/>
      <c r="D154" s="28"/>
      <c r="E154" s="28">
        <v>30</v>
      </c>
      <c r="F154" s="28"/>
      <c r="G154" s="28">
        <f t="shared" si="4"/>
        <v>0</v>
      </c>
    </row>
    <row r="155" spans="1:7" x14ac:dyDescent="0.25">
      <c r="A155" s="28"/>
      <c r="B155" s="28"/>
      <c r="C155" s="28"/>
      <c r="D155" s="28"/>
      <c r="E155" s="28">
        <v>30</v>
      </c>
      <c r="F155" s="28"/>
      <c r="G155" s="28">
        <f t="shared" si="4"/>
        <v>0</v>
      </c>
    </row>
    <row r="156" spans="1:7" x14ac:dyDescent="0.25">
      <c r="A156" s="28"/>
      <c r="B156" s="28"/>
      <c r="C156" s="28"/>
      <c r="D156" s="28"/>
      <c r="E156" s="28">
        <v>30</v>
      </c>
      <c r="F156" s="28"/>
      <c r="G156" s="28">
        <f t="shared" si="4"/>
        <v>0</v>
      </c>
    </row>
    <row r="157" spans="1:7" x14ac:dyDescent="0.25">
      <c r="A157" s="28"/>
      <c r="B157" s="28"/>
      <c r="C157" s="28"/>
      <c r="D157" s="28"/>
      <c r="E157" s="28">
        <v>30</v>
      </c>
      <c r="F157" s="28"/>
      <c r="G157" s="28">
        <f t="shared" si="4"/>
        <v>0</v>
      </c>
    </row>
    <row r="158" spans="1:7" x14ac:dyDescent="0.25">
      <c r="A158" s="28"/>
      <c r="B158" s="28"/>
      <c r="C158" s="28"/>
      <c r="D158" s="28"/>
      <c r="E158" s="28">
        <v>30</v>
      </c>
      <c r="F158" s="28"/>
      <c r="G158" s="28">
        <f t="shared" si="4"/>
        <v>0</v>
      </c>
    </row>
    <row r="159" spans="1:7" x14ac:dyDescent="0.25">
      <c r="A159" s="28"/>
      <c r="B159" s="28"/>
      <c r="C159" s="28"/>
      <c r="D159" s="28"/>
      <c r="E159" s="28">
        <v>30</v>
      </c>
      <c r="F159" s="28"/>
      <c r="G159" s="28">
        <f t="shared" si="4"/>
        <v>0</v>
      </c>
    </row>
    <row r="160" spans="1:7" x14ac:dyDescent="0.25">
      <c r="A160" s="28"/>
      <c r="B160" s="28"/>
      <c r="C160" s="28"/>
      <c r="D160" s="28"/>
      <c r="E160" s="28">
        <v>30</v>
      </c>
      <c r="F160" s="28"/>
      <c r="G160" s="28">
        <f t="shared" si="4"/>
        <v>0</v>
      </c>
    </row>
    <row r="161" spans="1:7" x14ac:dyDescent="0.25">
      <c r="A161" s="28"/>
      <c r="B161" s="28"/>
      <c r="C161" s="28"/>
      <c r="D161" s="28"/>
      <c r="E161" s="28">
        <v>30</v>
      </c>
      <c r="F161" s="28"/>
      <c r="G161" s="28">
        <f t="shared" si="4"/>
        <v>0</v>
      </c>
    </row>
    <row r="162" spans="1:7" x14ac:dyDescent="0.25">
      <c r="A162" s="28"/>
      <c r="B162" s="28"/>
      <c r="C162" s="28"/>
      <c r="D162" s="28"/>
      <c r="E162" s="28">
        <v>30</v>
      </c>
      <c r="F162" s="28"/>
      <c r="G162" s="28">
        <f t="shared" si="4"/>
        <v>0</v>
      </c>
    </row>
    <row r="163" spans="1:7" x14ac:dyDescent="0.25">
      <c r="A163" s="28"/>
      <c r="B163" s="28"/>
      <c r="C163" s="28"/>
      <c r="D163" s="28"/>
      <c r="E163" s="28">
        <v>30</v>
      </c>
      <c r="F163" s="28"/>
      <c r="G163" s="28">
        <f t="shared" si="4"/>
        <v>0</v>
      </c>
    </row>
    <row r="164" spans="1:7" x14ac:dyDescent="0.25">
      <c r="A164" s="28"/>
      <c r="B164" s="28"/>
      <c r="C164" s="28"/>
      <c r="D164" s="28"/>
      <c r="E164" s="28">
        <v>30</v>
      </c>
      <c r="F164" s="28"/>
      <c r="G164" s="28">
        <f t="shared" si="4"/>
        <v>0</v>
      </c>
    </row>
    <row r="165" spans="1:7" x14ac:dyDescent="0.25">
      <c r="A165" s="28"/>
      <c r="B165" s="28"/>
      <c r="C165" s="28"/>
      <c r="D165" s="28"/>
      <c r="E165" s="28">
        <v>30</v>
      </c>
      <c r="F165" s="28"/>
      <c r="G165" s="28">
        <f t="shared" ref="G165:G184" si="5">SUM(C165*D165*0.000001)</f>
        <v>0</v>
      </c>
    </row>
    <row r="166" spans="1:7" x14ac:dyDescent="0.25">
      <c r="A166" s="28"/>
      <c r="B166" s="28"/>
      <c r="C166" s="28"/>
      <c r="D166" s="28"/>
      <c r="E166" s="28">
        <v>30</v>
      </c>
      <c r="F166" s="28"/>
      <c r="G166" s="28">
        <f t="shared" si="5"/>
        <v>0</v>
      </c>
    </row>
    <row r="167" spans="1:7" x14ac:dyDescent="0.25">
      <c r="A167" s="28"/>
      <c r="B167" s="28"/>
      <c r="C167" s="28"/>
      <c r="D167" s="28"/>
      <c r="E167" s="28">
        <v>30</v>
      </c>
      <c r="F167" s="28"/>
      <c r="G167" s="28">
        <f t="shared" si="5"/>
        <v>0</v>
      </c>
    </row>
    <row r="168" spans="1:7" x14ac:dyDescent="0.25">
      <c r="A168" s="28"/>
      <c r="B168" s="28"/>
      <c r="C168" s="28"/>
      <c r="D168" s="28"/>
      <c r="E168" s="28">
        <v>30</v>
      </c>
      <c r="F168" s="28"/>
      <c r="G168" s="28">
        <f t="shared" si="5"/>
        <v>0</v>
      </c>
    </row>
    <row r="169" spans="1:7" x14ac:dyDescent="0.25">
      <c r="A169" s="28"/>
      <c r="B169" s="28"/>
      <c r="C169" s="28"/>
      <c r="D169" s="28"/>
      <c r="E169" s="28">
        <v>30</v>
      </c>
      <c r="F169" s="28"/>
      <c r="G169" s="28">
        <f t="shared" si="5"/>
        <v>0</v>
      </c>
    </row>
    <row r="170" spans="1:7" x14ac:dyDescent="0.25">
      <c r="A170" s="28"/>
      <c r="B170" s="28"/>
      <c r="C170" s="28"/>
      <c r="D170" s="28"/>
      <c r="E170" s="28">
        <v>30</v>
      </c>
      <c r="F170" s="28"/>
      <c r="G170" s="28">
        <f t="shared" si="5"/>
        <v>0</v>
      </c>
    </row>
    <row r="171" spans="1:7" x14ac:dyDescent="0.25">
      <c r="A171" s="28"/>
      <c r="B171" s="28"/>
      <c r="C171" s="28"/>
      <c r="D171" s="28"/>
      <c r="E171" s="28">
        <v>30</v>
      </c>
      <c r="F171" s="28"/>
      <c r="G171" s="28">
        <f t="shared" si="5"/>
        <v>0</v>
      </c>
    </row>
    <row r="172" spans="1:7" x14ac:dyDescent="0.25">
      <c r="A172" s="28"/>
      <c r="B172" s="28"/>
      <c r="C172" s="28"/>
      <c r="D172" s="28"/>
      <c r="E172" s="28">
        <v>30</v>
      </c>
      <c r="F172" s="28"/>
      <c r="G172" s="28">
        <f t="shared" si="5"/>
        <v>0</v>
      </c>
    </row>
    <row r="173" spans="1:7" x14ac:dyDescent="0.25">
      <c r="A173" s="28"/>
      <c r="B173" s="28"/>
      <c r="C173" s="28"/>
      <c r="D173" s="28"/>
      <c r="E173" s="28">
        <v>30</v>
      </c>
      <c r="F173" s="28"/>
      <c r="G173" s="28">
        <f t="shared" si="5"/>
        <v>0</v>
      </c>
    </row>
    <row r="174" spans="1:7" x14ac:dyDescent="0.25">
      <c r="A174" s="28"/>
      <c r="B174" s="28"/>
      <c r="C174" s="28"/>
      <c r="D174" s="28"/>
      <c r="E174" s="28">
        <v>30</v>
      </c>
      <c r="F174" s="28"/>
      <c r="G174" s="28">
        <f t="shared" si="5"/>
        <v>0</v>
      </c>
    </row>
    <row r="175" spans="1:7" x14ac:dyDescent="0.25">
      <c r="A175" s="28"/>
      <c r="B175" s="28"/>
      <c r="C175" s="28"/>
      <c r="D175" s="28"/>
      <c r="E175" s="28">
        <v>30</v>
      </c>
      <c r="F175" s="28"/>
      <c r="G175" s="28">
        <f t="shared" si="5"/>
        <v>0</v>
      </c>
    </row>
    <row r="176" spans="1:7" x14ac:dyDescent="0.25">
      <c r="A176" s="28"/>
      <c r="B176" s="28"/>
      <c r="C176" s="28"/>
      <c r="D176" s="28"/>
      <c r="E176" s="28">
        <v>30</v>
      </c>
      <c r="F176" s="28"/>
      <c r="G176" s="28">
        <f t="shared" si="5"/>
        <v>0</v>
      </c>
    </row>
    <row r="177" spans="1:7" x14ac:dyDescent="0.25">
      <c r="A177" s="28"/>
      <c r="B177" s="28"/>
      <c r="C177" s="28"/>
      <c r="D177" s="28"/>
      <c r="E177" s="28">
        <v>30</v>
      </c>
      <c r="F177" s="28"/>
      <c r="G177" s="28">
        <f t="shared" si="5"/>
        <v>0</v>
      </c>
    </row>
    <row r="178" spans="1:7" x14ac:dyDescent="0.25">
      <c r="A178" s="28"/>
      <c r="B178" s="28"/>
      <c r="C178" s="28"/>
      <c r="D178" s="28"/>
      <c r="E178" s="28">
        <v>30</v>
      </c>
      <c r="F178" s="28"/>
      <c r="G178" s="28">
        <f t="shared" si="5"/>
        <v>0</v>
      </c>
    </row>
    <row r="179" spans="1:7" x14ac:dyDescent="0.25">
      <c r="A179" s="28"/>
      <c r="B179" s="28"/>
      <c r="C179" s="28"/>
      <c r="D179" s="28"/>
      <c r="E179" s="28">
        <v>30</v>
      </c>
      <c r="F179" s="28"/>
      <c r="G179" s="28">
        <f t="shared" si="5"/>
        <v>0</v>
      </c>
    </row>
    <row r="180" spans="1:7" x14ac:dyDescent="0.25">
      <c r="A180" s="28"/>
      <c r="B180" s="28"/>
      <c r="C180" s="28"/>
      <c r="D180" s="28"/>
      <c r="E180" s="28">
        <v>30</v>
      </c>
      <c r="F180" s="28"/>
      <c r="G180" s="28">
        <f t="shared" si="5"/>
        <v>0</v>
      </c>
    </row>
    <row r="181" spans="1:7" x14ac:dyDescent="0.25">
      <c r="A181" s="28"/>
      <c r="B181" s="28"/>
      <c r="C181" s="28"/>
      <c r="D181" s="28"/>
      <c r="E181" s="28">
        <v>30</v>
      </c>
      <c r="F181" s="28"/>
      <c r="G181" s="28">
        <f t="shared" si="5"/>
        <v>0</v>
      </c>
    </row>
    <row r="182" spans="1:7" x14ac:dyDescent="0.25">
      <c r="A182" s="28"/>
      <c r="B182" s="28"/>
      <c r="C182" s="28"/>
      <c r="D182" s="28"/>
      <c r="E182" s="28">
        <v>30</v>
      </c>
      <c r="F182" s="28"/>
      <c r="G182" s="28">
        <f t="shared" si="5"/>
        <v>0</v>
      </c>
    </row>
    <row r="183" spans="1:7" x14ac:dyDescent="0.25">
      <c r="A183" s="28"/>
      <c r="B183" s="28"/>
      <c r="C183" s="28"/>
      <c r="D183" s="28"/>
      <c r="E183" s="28">
        <v>30</v>
      </c>
      <c r="F183" s="28"/>
      <c r="G183" s="28">
        <f t="shared" si="5"/>
        <v>0</v>
      </c>
    </row>
    <row r="184" spans="1:7" x14ac:dyDescent="0.25">
      <c r="A184" s="28"/>
      <c r="B184" s="28"/>
      <c r="C184" s="28"/>
      <c r="D184" s="28"/>
      <c r="E184" s="28">
        <v>30</v>
      </c>
      <c r="F184" s="28"/>
      <c r="G184" s="28">
        <f t="shared" si="5"/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</customSheetViews>
  <mergeCells count="1">
    <mergeCell ref="A1:J1"/>
  </mergeCells>
  <pageMargins left="0.7" right="0.7" top="0.75" bottom="0.75" header="0.3" footer="0.3"/>
  <pageSetup paperSize="9" orientation="landscape" verticalDpi="0" r:id="rId5"/>
  <drawing r:id="rId6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Feuil104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178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>
        <v>1</v>
      </c>
      <c r="B5" s="1" t="s">
        <v>286</v>
      </c>
      <c r="C5" s="1">
        <v>1000</v>
      </c>
      <c r="D5" s="1">
        <v>560</v>
      </c>
      <c r="E5" s="1">
        <v>54</v>
      </c>
      <c r="F5" s="1" t="s">
        <v>177</v>
      </c>
      <c r="G5" s="1">
        <f>SUM(C5*D5*0.000001)</f>
        <v>0.55999999999999994</v>
      </c>
    </row>
    <row r="6" spans="1:11" x14ac:dyDescent="0.25">
      <c r="A6" s="1">
        <v>1</v>
      </c>
      <c r="B6" s="1" t="s">
        <v>286</v>
      </c>
      <c r="C6" s="1">
        <v>690</v>
      </c>
      <c r="D6" s="1">
        <v>730</v>
      </c>
      <c r="E6" s="1">
        <v>54</v>
      </c>
      <c r="F6" s="1" t="s">
        <v>177</v>
      </c>
      <c r="G6" s="1">
        <f>SUM(C6*D6*0.000001)</f>
        <v>0.50369999999999993</v>
      </c>
    </row>
    <row r="7" spans="1:11" x14ac:dyDescent="0.25">
      <c r="A7" s="1">
        <v>1</v>
      </c>
      <c r="B7" s="1" t="s">
        <v>286</v>
      </c>
      <c r="C7" s="1">
        <v>1540</v>
      </c>
      <c r="D7" s="1">
        <v>300</v>
      </c>
      <c r="E7" s="1">
        <v>54</v>
      </c>
      <c r="F7" s="1" t="s">
        <v>177</v>
      </c>
      <c r="G7" s="1">
        <f>SUM(C7*D7*0.000001)</f>
        <v>0.46199999999999997</v>
      </c>
    </row>
    <row r="8" spans="1:11" x14ac:dyDescent="0.25">
      <c r="A8" s="1">
        <v>1</v>
      </c>
      <c r="B8" s="1" t="s">
        <v>286</v>
      </c>
      <c r="C8" s="1">
        <v>1440</v>
      </c>
      <c r="D8" s="1">
        <v>300</v>
      </c>
      <c r="E8" s="1">
        <v>54</v>
      </c>
      <c r="F8" s="1" t="s">
        <v>177</v>
      </c>
      <c r="G8" s="1">
        <f>SUM(C8*D8*0.000001)</f>
        <v>0.432</v>
      </c>
    </row>
    <row r="9" spans="1:11" x14ac:dyDescent="0.25">
      <c r="A9" s="1">
        <v>1</v>
      </c>
      <c r="B9" s="1" t="s">
        <v>286</v>
      </c>
      <c r="C9" s="1">
        <v>740</v>
      </c>
      <c r="D9" s="1">
        <v>500</v>
      </c>
      <c r="E9" s="1">
        <v>54</v>
      </c>
      <c r="F9" s="1" t="s">
        <v>177</v>
      </c>
      <c r="G9" s="1">
        <f>SUM(C9*D9*0.000001)</f>
        <v>0.37</v>
      </c>
    </row>
    <row r="10" spans="1:11" x14ac:dyDescent="0.25">
      <c r="A10" s="1">
        <v>1</v>
      </c>
      <c r="B10" s="1" t="s">
        <v>286</v>
      </c>
      <c r="C10" s="1">
        <v>740</v>
      </c>
      <c r="D10" s="1">
        <v>490</v>
      </c>
      <c r="E10" s="1">
        <v>54</v>
      </c>
      <c r="F10" s="1" t="s">
        <v>177</v>
      </c>
      <c r="G10" s="1">
        <f>SUM(C10*D10*0.000001)</f>
        <v>0.36259999999999998</v>
      </c>
    </row>
    <row r="11" spans="1:11" x14ac:dyDescent="0.25">
      <c r="A11" s="1">
        <v>1</v>
      </c>
      <c r="B11" s="1" t="s">
        <v>286</v>
      </c>
      <c r="C11" s="1">
        <v>690</v>
      </c>
      <c r="D11" s="1">
        <v>500</v>
      </c>
      <c r="E11" s="1">
        <v>54</v>
      </c>
      <c r="F11" s="1" t="s">
        <v>177</v>
      </c>
      <c r="G11" s="1">
        <f>SUM(C11*D11*0.000001)</f>
        <v>0.34499999999999997</v>
      </c>
    </row>
    <row r="12" spans="1:11" x14ac:dyDescent="0.25">
      <c r="A12" s="1">
        <v>1</v>
      </c>
      <c r="B12" s="1" t="s">
        <v>286</v>
      </c>
      <c r="C12" s="1">
        <v>670</v>
      </c>
      <c r="D12" s="1">
        <v>440</v>
      </c>
      <c r="E12" s="1">
        <v>54</v>
      </c>
      <c r="F12" s="1" t="s">
        <v>177</v>
      </c>
      <c r="G12" s="1">
        <f>SUM(C12*D12*0.000001)</f>
        <v>0.29480000000000001</v>
      </c>
    </row>
    <row r="13" spans="1:11" x14ac:dyDescent="0.25">
      <c r="A13" s="1">
        <v>1</v>
      </c>
      <c r="B13" s="1" t="s">
        <v>286</v>
      </c>
      <c r="C13" s="1">
        <v>690</v>
      </c>
      <c r="D13" s="1">
        <v>400</v>
      </c>
      <c r="E13" s="9">
        <v>54</v>
      </c>
      <c r="F13" s="1" t="s">
        <v>177</v>
      </c>
      <c r="G13" s="1">
        <f>SUM(C13*D13*0.000001)</f>
        <v>0.27599999999999997</v>
      </c>
    </row>
    <row r="14" spans="1:11" x14ac:dyDescent="0.25">
      <c r="A14" s="1">
        <v>1</v>
      </c>
      <c r="B14" s="1" t="s">
        <v>286</v>
      </c>
      <c r="C14" s="1">
        <v>670</v>
      </c>
      <c r="D14" s="1">
        <v>310</v>
      </c>
      <c r="E14" s="1">
        <v>54</v>
      </c>
      <c r="F14" s="1" t="s">
        <v>177</v>
      </c>
      <c r="G14" s="1">
        <f>SUM(C14*D14*0.000001)</f>
        <v>0.2077</v>
      </c>
    </row>
    <row r="15" spans="1:11" x14ac:dyDescent="0.25">
      <c r="A15" s="1"/>
      <c r="B15" s="1"/>
      <c r="C15" s="1"/>
      <c r="D15" s="1"/>
      <c r="E15" s="1"/>
      <c r="F15" s="1" t="s">
        <v>177</v>
      </c>
      <c r="G15" s="1">
        <f>SUM(C15*D15*0.000001)</f>
        <v>0</v>
      </c>
    </row>
    <row r="16" spans="1:11" x14ac:dyDescent="0.25">
      <c r="A16" s="1"/>
      <c r="B16" s="1"/>
      <c r="C16" s="1"/>
      <c r="D16" s="1"/>
      <c r="E16" s="1"/>
      <c r="F16" s="1" t="s">
        <v>177</v>
      </c>
      <c r="G16" s="1">
        <f>SUM(C16*D16*0.000001)</f>
        <v>0</v>
      </c>
    </row>
    <row r="17" spans="1:7" x14ac:dyDescent="0.25">
      <c r="A17" s="1"/>
      <c r="B17" s="1"/>
      <c r="C17" s="1"/>
      <c r="D17" s="1"/>
      <c r="E17" s="1"/>
      <c r="F17" s="1" t="s">
        <v>177</v>
      </c>
      <c r="G17" s="1">
        <f>SUM(C17*D17*0.000001)</f>
        <v>0</v>
      </c>
    </row>
    <row r="18" spans="1:7" x14ac:dyDescent="0.25">
      <c r="A18" s="1"/>
      <c r="B18" s="1"/>
      <c r="C18" s="1"/>
      <c r="D18" s="1"/>
      <c r="E18" s="1"/>
      <c r="F18" s="1" t="s">
        <v>177</v>
      </c>
      <c r="G18" s="1">
        <f>SUM(C18*D18*0.000001)</f>
        <v>0</v>
      </c>
    </row>
    <row r="19" spans="1:7" x14ac:dyDescent="0.25">
      <c r="A19" s="1"/>
      <c r="B19" s="1"/>
      <c r="C19" s="1"/>
      <c r="D19" s="1"/>
      <c r="E19" s="1"/>
      <c r="F19" s="1" t="s">
        <v>177</v>
      </c>
      <c r="G19" s="1">
        <f>SUM(C19*D19*0.000001)</f>
        <v>0</v>
      </c>
    </row>
    <row r="20" spans="1:7" x14ac:dyDescent="0.25">
      <c r="A20" s="1"/>
      <c r="B20" s="1"/>
      <c r="C20" s="1"/>
      <c r="D20" s="1"/>
      <c r="E20" s="1"/>
      <c r="F20" s="1" t="s">
        <v>177</v>
      </c>
      <c r="G20" s="1">
        <f>SUM(C20*D20*0.000001)</f>
        <v>0</v>
      </c>
    </row>
    <row r="21" spans="1:7" x14ac:dyDescent="0.25">
      <c r="A21" s="1"/>
      <c r="B21" s="1"/>
      <c r="C21" s="1"/>
      <c r="D21" s="1"/>
      <c r="E21" s="1"/>
      <c r="F21" s="1" t="s">
        <v>177</v>
      </c>
      <c r="G21" s="1">
        <f>SUM(C21*D21*0.000001)</f>
        <v>0</v>
      </c>
    </row>
    <row r="22" spans="1:7" x14ac:dyDescent="0.25">
      <c r="A22" s="1"/>
      <c r="B22" s="1"/>
      <c r="C22" s="1"/>
      <c r="D22" s="1"/>
      <c r="E22" s="1"/>
      <c r="F22" s="1" t="s">
        <v>177</v>
      </c>
      <c r="G22" s="1">
        <f>SUM(C22*D22*0.000001)</f>
        <v>0</v>
      </c>
    </row>
    <row r="23" spans="1:7" x14ac:dyDescent="0.25">
      <c r="A23" s="1"/>
      <c r="B23" s="1"/>
      <c r="C23" s="1"/>
      <c r="D23" s="1"/>
      <c r="E23" s="1"/>
      <c r="F23" s="1" t="s">
        <v>177</v>
      </c>
      <c r="G23" s="1">
        <f>SUM(C23*D23*0.000001)</f>
        <v>0</v>
      </c>
    </row>
    <row r="24" spans="1:7" x14ac:dyDescent="0.25">
      <c r="A24" s="1"/>
      <c r="B24" s="1"/>
      <c r="C24" s="1"/>
      <c r="D24" s="1"/>
      <c r="E24" s="1"/>
      <c r="F24" s="1" t="s">
        <v>177</v>
      </c>
      <c r="G24" s="1">
        <f>SUM(C24*D24*0.000001)</f>
        <v>0</v>
      </c>
    </row>
    <row r="25" spans="1:7" x14ac:dyDescent="0.25">
      <c r="A25" s="1"/>
      <c r="B25" s="1"/>
      <c r="C25" s="1"/>
      <c r="D25" s="1"/>
      <c r="E25" s="1"/>
      <c r="F25" s="1" t="s">
        <v>177</v>
      </c>
      <c r="G25" s="1">
        <f>SUM(C25*D25*0.000001)</f>
        <v>0</v>
      </c>
    </row>
    <row r="26" spans="1:7" x14ac:dyDescent="0.25">
      <c r="A26" s="1"/>
      <c r="B26" s="1"/>
      <c r="C26" s="1"/>
      <c r="D26" s="1"/>
      <c r="E26" s="1"/>
      <c r="F26" s="1" t="s">
        <v>177</v>
      </c>
      <c r="G26" s="1">
        <f>SUM(C26*D26*0.000001)</f>
        <v>0</v>
      </c>
    </row>
    <row r="27" spans="1:7" x14ac:dyDescent="0.25">
      <c r="A27" s="1"/>
      <c r="B27" s="1"/>
      <c r="C27" s="1"/>
      <c r="D27" s="1"/>
      <c r="E27" s="1"/>
      <c r="F27" s="1" t="s">
        <v>177</v>
      </c>
      <c r="G27" s="1">
        <f>SUM(C27*D27*0.000001)</f>
        <v>0</v>
      </c>
    </row>
    <row r="28" spans="1:7" x14ac:dyDescent="0.25">
      <c r="A28" s="1"/>
      <c r="B28" s="1"/>
      <c r="C28" s="1"/>
      <c r="D28" s="1"/>
      <c r="E28" s="1"/>
      <c r="F28" s="1" t="s">
        <v>177</v>
      </c>
      <c r="G28" s="1">
        <f>SUM(C28*D28*0.000001)</f>
        <v>0</v>
      </c>
    </row>
    <row r="29" spans="1:7" x14ac:dyDescent="0.25">
      <c r="A29" s="1"/>
      <c r="B29" s="1"/>
      <c r="C29" s="1"/>
      <c r="D29" s="1"/>
      <c r="E29" s="1"/>
      <c r="F29" s="1" t="s">
        <v>177</v>
      </c>
      <c r="G29" s="1">
        <f>SUM(C29*D29*0.000001)</f>
        <v>0</v>
      </c>
    </row>
    <row r="30" spans="1:7" x14ac:dyDescent="0.25">
      <c r="A30" s="1"/>
      <c r="B30" s="1"/>
      <c r="C30" s="1"/>
      <c r="D30" s="1"/>
      <c r="E30" s="1"/>
      <c r="F30" s="1" t="s">
        <v>177</v>
      </c>
      <c r="G30" s="1">
        <f>SUM(C30*D30*0.000001)</f>
        <v>0</v>
      </c>
    </row>
    <row r="31" spans="1:7" x14ac:dyDescent="0.25">
      <c r="A31" s="1"/>
      <c r="B31" s="1"/>
      <c r="C31" s="1"/>
      <c r="D31" s="1"/>
      <c r="E31" s="1"/>
      <c r="F31" s="1" t="s">
        <v>177</v>
      </c>
      <c r="G31" s="1">
        <f>SUM(C31*D31*0.000001)</f>
        <v>0</v>
      </c>
    </row>
    <row r="32" spans="1:7" x14ac:dyDescent="0.25">
      <c r="A32" s="1"/>
      <c r="B32" s="1"/>
      <c r="C32" s="1"/>
      <c r="D32" s="1"/>
      <c r="E32" s="1"/>
      <c r="F32" s="1" t="s">
        <v>177</v>
      </c>
      <c r="G32" s="1">
        <f>SUM(C32*D32*0.000001)</f>
        <v>0</v>
      </c>
    </row>
    <row r="33" spans="1:7" x14ac:dyDescent="0.25">
      <c r="A33" s="1"/>
      <c r="B33" s="1"/>
      <c r="C33" s="1"/>
      <c r="D33" s="1"/>
      <c r="E33" s="1"/>
      <c r="F33" s="1" t="s">
        <v>177</v>
      </c>
      <c r="G33" s="1">
        <f>SUM(C33*D33*0.000001)</f>
        <v>0</v>
      </c>
    </row>
    <row r="34" spans="1:7" x14ac:dyDescent="0.25">
      <c r="A34" s="1"/>
      <c r="B34" s="1"/>
      <c r="C34" s="1"/>
      <c r="D34" s="1"/>
      <c r="E34" s="1"/>
      <c r="F34" s="1" t="s">
        <v>177</v>
      </c>
      <c r="G34" s="1">
        <f>SUM(C34*D34*0.000001)</f>
        <v>0</v>
      </c>
    </row>
    <row r="35" spans="1:7" x14ac:dyDescent="0.25">
      <c r="A35" s="1"/>
      <c r="B35" s="1"/>
      <c r="C35" s="1"/>
      <c r="D35" s="1"/>
      <c r="E35" s="1"/>
      <c r="F35" s="1" t="s">
        <v>177</v>
      </c>
      <c r="G35" s="1">
        <f>SUM(C35*D35*0.000001)</f>
        <v>0</v>
      </c>
    </row>
    <row r="36" spans="1:7" x14ac:dyDescent="0.25">
      <c r="A36" s="1"/>
      <c r="B36" s="1"/>
      <c r="C36" s="1"/>
      <c r="D36" s="1"/>
      <c r="E36" s="1"/>
      <c r="F36" s="1" t="s">
        <v>177</v>
      </c>
      <c r="G36" s="1">
        <f>SUM(C36*D36*0.000001)</f>
        <v>0</v>
      </c>
    </row>
    <row r="37" spans="1:7" x14ac:dyDescent="0.25">
      <c r="A37" s="1"/>
      <c r="B37" s="1"/>
      <c r="C37" s="1"/>
      <c r="D37" s="1"/>
      <c r="E37" s="1"/>
      <c r="F37" s="1" t="s">
        <v>177</v>
      </c>
      <c r="G37" s="1">
        <f>SUM(C37*D37*0.000001)</f>
        <v>0</v>
      </c>
    </row>
    <row r="38" spans="1:7" x14ac:dyDescent="0.25">
      <c r="A38" s="1"/>
      <c r="B38" s="1"/>
      <c r="C38" s="1"/>
      <c r="D38" s="1"/>
      <c r="E38" s="1"/>
      <c r="F38" s="1" t="s">
        <v>177</v>
      </c>
      <c r="G38" s="1">
        <f>SUM(C38*D38*0.000001)</f>
        <v>0</v>
      </c>
    </row>
    <row r="39" spans="1:7" x14ac:dyDescent="0.25">
      <c r="A39" s="1"/>
      <c r="B39" s="1"/>
      <c r="C39" s="1"/>
      <c r="D39" s="1"/>
      <c r="E39" s="1"/>
      <c r="F39" s="1" t="s">
        <v>177</v>
      </c>
      <c r="G39" s="1">
        <f>SUM(C39*D39*0.000001)</f>
        <v>0</v>
      </c>
    </row>
    <row r="40" spans="1:7" x14ac:dyDescent="0.25">
      <c r="A40" s="1"/>
      <c r="B40" s="1"/>
      <c r="C40" s="1"/>
      <c r="D40" s="1"/>
      <c r="E40" s="1"/>
      <c r="F40" s="1" t="s">
        <v>177</v>
      </c>
      <c r="G40" s="1">
        <f>SUM(C40*D40*0.000001)</f>
        <v>0</v>
      </c>
    </row>
    <row r="41" spans="1:7" x14ac:dyDescent="0.25">
      <c r="A41" s="1"/>
      <c r="B41" s="1"/>
      <c r="C41" s="1"/>
      <c r="D41" s="1"/>
      <c r="E41" s="1"/>
      <c r="F41" s="1" t="s">
        <v>177</v>
      </c>
      <c r="G41" s="1">
        <f>SUM(C41*D41*0.000001)</f>
        <v>0</v>
      </c>
    </row>
    <row r="42" spans="1:7" x14ac:dyDescent="0.25">
      <c r="A42" s="1"/>
      <c r="B42" s="1"/>
      <c r="C42" s="1"/>
      <c r="D42" s="1"/>
      <c r="E42" s="1"/>
      <c r="F42" s="1" t="s">
        <v>177</v>
      </c>
      <c r="G42" s="1">
        <f>SUM(C42*D42*0.000001)</f>
        <v>0</v>
      </c>
    </row>
    <row r="43" spans="1:7" x14ac:dyDescent="0.25">
      <c r="A43" s="1"/>
      <c r="B43" s="1"/>
      <c r="C43" s="1"/>
      <c r="D43" s="1"/>
      <c r="E43" s="1"/>
      <c r="F43" s="1" t="s">
        <v>177</v>
      </c>
      <c r="G43" s="1">
        <f>SUM(C43*D43*0.000001)</f>
        <v>0</v>
      </c>
    </row>
    <row r="44" spans="1:7" x14ac:dyDescent="0.25">
      <c r="A44" s="1"/>
      <c r="B44" s="1"/>
      <c r="C44" s="1"/>
      <c r="D44" s="1"/>
      <c r="E44" s="1"/>
      <c r="F44" s="1" t="s">
        <v>177</v>
      </c>
      <c r="G44" s="1">
        <f>SUM(C44*D44*0.000001)</f>
        <v>0</v>
      </c>
    </row>
    <row r="45" spans="1:7" x14ac:dyDescent="0.25">
      <c r="A45" s="1"/>
      <c r="B45" s="1"/>
      <c r="C45" s="1"/>
      <c r="D45" s="1"/>
      <c r="E45" s="1"/>
      <c r="F45" s="1" t="s">
        <v>177</v>
      </c>
      <c r="G45" s="1">
        <f>SUM(C45*D45*0.000001)</f>
        <v>0</v>
      </c>
    </row>
    <row r="46" spans="1:7" x14ac:dyDescent="0.25">
      <c r="A46" s="1"/>
      <c r="B46" s="1"/>
      <c r="C46" s="1"/>
      <c r="D46" s="1"/>
      <c r="E46" s="1"/>
      <c r="F46" s="1" t="s">
        <v>177</v>
      </c>
      <c r="G46" s="1">
        <f>SUM(C46*D46*0.000001)</f>
        <v>0</v>
      </c>
    </row>
    <row r="47" spans="1:7" x14ac:dyDescent="0.25">
      <c r="A47" s="1"/>
      <c r="B47" s="1"/>
      <c r="C47" s="1"/>
      <c r="D47" s="1"/>
      <c r="E47" s="1"/>
      <c r="F47" s="1" t="s">
        <v>177</v>
      </c>
      <c r="G47" s="1">
        <f>SUM(C47*D47*0.000001)</f>
        <v>0</v>
      </c>
    </row>
    <row r="48" spans="1:7" x14ac:dyDescent="0.25">
      <c r="A48" s="1"/>
      <c r="B48" s="1"/>
      <c r="C48" s="1"/>
      <c r="D48" s="1"/>
      <c r="E48" s="1"/>
      <c r="F48" s="1" t="s">
        <v>177</v>
      </c>
      <c r="G48" s="1">
        <f>SUM(C48*D48*0.000001)</f>
        <v>0</v>
      </c>
    </row>
    <row r="49" spans="1:7" x14ac:dyDescent="0.25">
      <c r="A49" s="1"/>
      <c r="B49" s="1"/>
      <c r="C49" s="1"/>
      <c r="D49" s="1"/>
      <c r="E49" s="1"/>
      <c r="F49" s="1" t="s">
        <v>177</v>
      </c>
      <c r="G49" s="1">
        <f>SUM(C49*D49*0.000001)</f>
        <v>0</v>
      </c>
    </row>
    <row r="50" spans="1:7" x14ac:dyDescent="0.25">
      <c r="A50" s="1"/>
      <c r="B50" s="1"/>
      <c r="C50" s="1"/>
      <c r="D50" s="1"/>
      <c r="E50" s="1"/>
      <c r="F50" s="1" t="s">
        <v>177</v>
      </c>
      <c r="G50" s="1">
        <f>SUM(C50*D50*0.000001)</f>
        <v>0</v>
      </c>
    </row>
    <row r="51" spans="1:7" x14ac:dyDescent="0.25">
      <c r="A51" s="1"/>
      <c r="B51" s="1"/>
      <c r="C51" s="1"/>
      <c r="D51" s="1"/>
      <c r="E51" s="1"/>
      <c r="F51" s="1" t="s">
        <v>177</v>
      </c>
      <c r="G51" s="1">
        <f>SUM(C51*D51*0.000001)</f>
        <v>0</v>
      </c>
    </row>
    <row r="52" spans="1:7" x14ac:dyDescent="0.25">
      <c r="A52" s="1"/>
      <c r="B52" s="1"/>
      <c r="C52" s="1"/>
      <c r="D52" s="1"/>
      <c r="E52" s="1"/>
      <c r="F52" s="1" t="s">
        <v>177</v>
      </c>
      <c r="G52" s="1">
        <f>SUM(C52*D52*0.000001)</f>
        <v>0</v>
      </c>
    </row>
    <row r="53" spans="1:7" x14ac:dyDescent="0.25">
      <c r="A53" s="1"/>
      <c r="B53" s="1"/>
      <c r="C53" s="1"/>
      <c r="D53" s="1"/>
      <c r="E53" s="1"/>
      <c r="F53" s="1" t="s">
        <v>177</v>
      </c>
      <c r="G53" s="1">
        <f>SUM(C53*D53*0.000001)</f>
        <v>0</v>
      </c>
    </row>
    <row r="54" spans="1:7" x14ac:dyDescent="0.25">
      <c r="A54" s="1"/>
      <c r="B54" s="1"/>
      <c r="C54" s="1"/>
      <c r="D54" s="1"/>
      <c r="E54" s="1"/>
      <c r="F54" s="1" t="s">
        <v>177</v>
      </c>
      <c r="G54" s="1">
        <f>SUM(C54*D54*0.000001)</f>
        <v>0</v>
      </c>
    </row>
    <row r="55" spans="1:7" x14ac:dyDescent="0.25">
      <c r="A55" s="1"/>
      <c r="B55" s="1"/>
      <c r="C55" s="1"/>
      <c r="D55" s="1"/>
      <c r="E55" s="1"/>
      <c r="F55" s="1" t="s">
        <v>177</v>
      </c>
      <c r="G55" s="1">
        <f>SUM(C55*D55*0.000001)</f>
        <v>0</v>
      </c>
    </row>
    <row r="56" spans="1:7" x14ac:dyDescent="0.25">
      <c r="A56" s="1"/>
      <c r="B56" s="1"/>
      <c r="C56" s="1"/>
      <c r="D56" s="1"/>
      <c r="E56" s="1"/>
      <c r="F56" s="1" t="s">
        <v>177</v>
      </c>
      <c r="G56" s="1">
        <f>SUM(C56*D56*0.000001)</f>
        <v>0</v>
      </c>
    </row>
    <row r="57" spans="1:7" x14ac:dyDescent="0.25">
      <c r="A57" s="1"/>
      <c r="B57" s="1"/>
      <c r="C57" s="1"/>
      <c r="D57" s="1"/>
      <c r="E57" s="1"/>
      <c r="F57" s="1" t="s">
        <v>177</v>
      </c>
      <c r="G57" s="1">
        <f>SUM(C57*D57*0.000001)</f>
        <v>0</v>
      </c>
    </row>
    <row r="58" spans="1:7" x14ac:dyDescent="0.25">
      <c r="A58" s="1"/>
      <c r="B58" s="1"/>
      <c r="C58" s="1"/>
      <c r="D58" s="1"/>
      <c r="E58" s="1"/>
      <c r="F58" s="1" t="s">
        <v>177</v>
      </c>
      <c r="G58" s="1">
        <f>SUM(C58*D58*0.000001)</f>
        <v>0</v>
      </c>
    </row>
    <row r="59" spans="1:7" x14ac:dyDescent="0.25">
      <c r="A59" s="1"/>
      <c r="B59" s="1"/>
      <c r="C59" s="1"/>
      <c r="D59" s="1"/>
      <c r="E59" s="1"/>
      <c r="F59" s="1" t="s">
        <v>177</v>
      </c>
      <c r="G59" s="1">
        <f>SUM(C59*D59*0.000001)</f>
        <v>0</v>
      </c>
    </row>
    <row r="60" spans="1:7" x14ac:dyDescent="0.25">
      <c r="A60" s="1"/>
      <c r="B60" s="1"/>
      <c r="C60" s="1"/>
      <c r="D60" s="1"/>
      <c r="E60" s="1"/>
      <c r="F60" s="1" t="s">
        <v>177</v>
      </c>
      <c r="G60" s="1">
        <f>SUM(C60*D60*0.000001)</f>
        <v>0</v>
      </c>
    </row>
    <row r="61" spans="1:7" x14ac:dyDescent="0.25">
      <c r="A61" s="1"/>
      <c r="B61" s="1"/>
      <c r="C61" s="1"/>
      <c r="D61" s="1"/>
      <c r="E61" s="1"/>
      <c r="F61" s="1" t="s">
        <v>177</v>
      </c>
      <c r="G61" s="1">
        <f>SUM(C61*D61*0.000001)</f>
        <v>0</v>
      </c>
    </row>
    <row r="62" spans="1:7" x14ac:dyDescent="0.25">
      <c r="A62" s="1"/>
      <c r="B62" s="1"/>
      <c r="C62" s="1"/>
      <c r="D62" s="1"/>
      <c r="E62" s="1"/>
      <c r="F62" s="1" t="s">
        <v>177</v>
      </c>
      <c r="G62" s="1">
        <f>SUM(C62*D62*0.000001)</f>
        <v>0</v>
      </c>
    </row>
    <row r="63" spans="1:7" x14ac:dyDescent="0.25">
      <c r="A63" s="1"/>
      <c r="B63" s="1"/>
      <c r="C63" s="1"/>
      <c r="D63" s="1"/>
      <c r="E63" s="1"/>
      <c r="F63" s="1" t="s">
        <v>177</v>
      </c>
      <c r="G63" s="1">
        <f>SUM(C63*D63*0.000001)</f>
        <v>0</v>
      </c>
    </row>
    <row r="64" spans="1:7" x14ac:dyDescent="0.25">
      <c r="A64" s="1"/>
      <c r="B64" s="1"/>
      <c r="C64" s="1"/>
      <c r="D64" s="1"/>
      <c r="E64" s="1"/>
      <c r="F64" s="1" t="s">
        <v>177</v>
      </c>
      <c r="G64" s="1">
        <f>SUM(C64*D64*0.000001)</f>
        <v>0</v>
      </c>
    </row>
    <row r="65" spans="1:7" x14ac:dyDescent="0.25">
      <c r="A65" s="1"/>
      <c r="B65" s="1"/>
      <c r="C65" s="1"/>
      <c r="D65" s="1"/>
      <c r="E65" s="1"/>
      <c r="F65" s="1" t="s">
        <v>177</v>
      </c>
      <c r="G65" s="1">
        <f>SUM(C65*D65*0.000001)</f>
        <v>0</v>
      </c>
    </row>
    <row r="66" spans="1:7" x14ac:dyDescent="0.25">
      <c r="A66" s="1"/>
      <c r="B66" s="1"/>
      <c r="C66" s="1"/>
      <c r="D66" s="1"/>
      <c r="E66" s="1"/>
      <c r="F66" s="1" t="s">
        <v>177</v>
      </c>
      <c r="G66" s="1">
        <f>SUM(C66*D66*0.000001)</f>
        <v>0</v>
      </c>
    </row>
    <row r="67" spans="1:7" x14ac:dyDescent="0.25">
      <c r="A67" s="1"/>
      <c r="B67" s="1"/>
      <c r="C67" s="1"/>
      <c r="D67" s="1"/>
      <c r="E67" s="1"/>
      <c r="F67" s="1" t="s">
        <v>177</v>
      </c>
      <c r="G67" s="1">
        <f>SUM(C67*D67*0.000001)</f>
        <v>0</v>
      </c>
    </row>
    <row r="68" spans="1:7" x14ac:dyDescent="0.25">
      <c r="A68" s="1"/>
      <c r="B68" s="1"/>
      <c r="C68" s="1"/>
      <c r="D68" s="1"/>
      <c r="E68" s="1"/>
      <c r="F68" s="1" t="s">
        <v>177</v>
      </c>
      <c r="G68" s="1">
        <f>SUM(C68*D68*0.000001)</f>
        <v>0</v>
      </c>
    </row>
    <row r="69" spans="1:7" x14ac:dyDescent="0.25">
      <c r="A69" s="1"/>
      <c r="B69" s="1"/>
      <c r="C69" s="1"/>
      <c r="D69" s="1"/>
      <c r="E69" s="1"/>
      <c r="F69" s="1" t="s">
        <v>177</v>
      </c>
      <c r="G69" s="1">
        <f>SUM(C69*D69*0.000001)</f>
        <v>0</v>
      </c>
    </row>
    <row r="70" spans="1:7" x14ac:dyDescent="0.25">
      <c r="A70" s="1"/>
      <c r="B70" s="1"/>
      <c r="C70" s="1"/>
      <c r="D70" s="1"/>
      <c r="E70" s="1"/>
      <c r="F70" s="1" t="s">
        <v>177</v>
      </c>
      <c r="G70" s="1">
        <f>SUM(C70*D70*0.000001)</f>
        <v>0</v>
      </c>
    </row>
    <row r="71" spans="1:7" x14ac:dyDescent="0.25">
      <c r="A71" s="1"/>
      <c r="B71" s="1"/>
      <c r="C71" s="1"/>
      <c r="D71" s="1"/>
      <c r="E71" s="1"/>
      <c r="F71" s="1" t="s">
        <v>177</v>
      </c>
      <c r="G71" s="1">
        <f>SUM(C71*D71*0.000001)</f>
        <v>0</v>
      </c>
    </row>
    <row r="72" spans="1:7" x14ac:dyDescent="0.25">
      <c r="A72" s="1"/>
      <c r="B72" s="1"/>
      <c r="C72" s="1"/>
      <c r="D72" s="1"/>
      <c r="E72" s="1"/>
      <c r="F72" s="1" t="s">
        <v>177</v>
      </c>
      <c r="G72" s="1">
        <f>SUM(C72*D72*0.000001)</f>
        <v>0</v>
      </c>
    </row>
    <row r="73" spans="1:7" x14ac:dyDescent="0.25">
      <c r="A73" s="1"/>
      <c r="B73" s="1"/>
      <c r="C73" s="1"/>
      <c r="D73" s="1"/>
      <c r="E73" s="1"/>
      <c r="F73" s="1" t="s">
        <v>177</v>
      </c>
      <c r="G73" s="1">
        <f>SUM(C73*D73*0.000001)</f>
        <v>0</v>
      </c>
    </row>
    <row r="74" spans="1:7" x14ac:dyDescent="0.25">
      <c r="A74" s="1"/>
      <c r="B74" s="1"/>
      <c r="C74" s="1"/>
      <c r="D74" s="1"/>
      <c r="E74" s="1"/>
      <c r="F74" s="1" t="s">
        <v>177</v>
      </c>
      <c r="G74" s="1">
        <f>SUM(C74*D74*0.000001)</f>
        <v>0</v>
      </c>
    </row>
    <row r="75" spans="1:7" x14ac:dyDescent="0.25">
      <c r="A75" s="1"/>
      <c r="B75" s="1"/>
      <c r="C75" s="1"/>
      <c r="D75" s="1"/>
      <c r="E75" s="1"/>
      <c r="F75" s="1" t="s">
        <v>177</v>
      </c>
      <c r="G75" s="1">
        <f>SUM(C75*D75*0.000001)</f>
        <v>0</v>
      </c>
    </row>
    <row r="76" spans="1:7" x14ac:dyDescent="0.25">
      <c r="A76" s="1"/>
      <c r="B76" s="1"/>
      <c r="C76" s="1"/>
      <c r="D76" s="1"/>
      <c r="E76" s="1"/>
      <c r="F76" s="1" t="s">
        <v>177</v>
      </c>
      <c r="G76" s="1">
        <f>SUM(C76*D76*0.000001)</f>
        <v>0</v>
      </c>
    </row>
    <row r="77" spans="1:7" x14ac:dyDescent="0.25">
      <c r="A77" s="1"/>
      <c r="B77" s="1"/>
      <c r="C77" s="1"/>
      <c r="D77" s="1"/>
      <c r="E77" s="1"/>
      <c r="F77" s="1" t="s">
        <v>177</v>
      </c>
      <c r="G77" s="1">
        <f>SUM(C77*D77*0.000001)</f>
        <v>0</v>
      </c>
    </row>
    <row r="78" spans="1:7" x14ac:dyDescent="0.25">
      <c r="A78" s="1"/>
      <c r="B78" s="1"/>
      <c r="C78" s="1"/>
      <c r="D78" s="1"/>
      <c r="E78" s="1"/>
      <c r="F78" s="1" t="s">
        <v>177</v>
      </c>
      <c r="G78" s="1">
        <f>SUM(C78*D78*0.000001)</f>
        <v>0</v>
      </c>
    </row>
    <row r="79" spans="1:7" x14ac:dyDescent="0.25">
      <c r="A79" s="1"/>
      <c r="B79" s="1"/>
      <c r="C79" s="1"/>
      <c r="D79" s="1"/>
      <c r="E79" s="1"/>
      <c r="F79" s="1" t="s">
        <v>177</v>
      </c>
      <c r="G79" s="1">
        <f>SUM(C79*D79*0.000001)</f>
        <v>0</v>
      </c>
    </row>
    <row r="80" spans="1:7" x14ac:dyDescent="0.25">
      <c r="A80" s="1"/>
      <c r="B80" s="1"/>
      <c r="C80" s="1"/>
      <c r="D80" s="1"/>
      <c r="E80" s="1"/>
      <c r="F80" s="1" t="s">
        <v>177</v>
      </c>
      <c r="G80" s="1">
        <f>SUM(C80*D80*0.000001)</f>
        <v>0</v>
      </c>
    </row>
    <row r="81" spans="1:7" x14ac:dyDescent="0.25">
      <c r="A81" s="1"/>
      <c r="B81" s="1"/>
      <c r="C81" s="1"/>
      <c r="D81" s="1"/>
      <c r="E81" s="1"/>
      <c r="F81" s="1" t="s">
        <v>177</v>
      </c>
      <c r="G81" s="1">
        <f>SUM(C81*D81*0.000001)</f>
        <v>0</v>
      </c>
    </row>
    <row r="82" spans="1:7" x14ac:dyDescent="0.25">
      <c r="A82" s="1"/>
      <c r="B82" s="1"/>
      <c r="C82" s="1"/>
      <c r="D82" s="1"/>
      <c r="E82" s="1"/>
      <c r="F82" s="1" t="s">
        <v>177</v>
      </c>
      <c r="G82" s="1">
        <f>SUM(C82*D82*0.000001)</f>
        <v>0</v>
      </c>
    </row>
    <row r="83" spans="1:7" x14ac:dyDescent="0.25">
      <c r="A83" s="1"/>
      <c r="B83" s="1"/>
      <c r="C83" s="1"/>
      <c r="D83" s="1"/>
      <c r="E83" s="1"/>
      <c r="F83" s="1" t="s">
        <v>177</v>
      </c>
      <c r="G83" s="1">
        <f>SUM(C83*D83*0.000001)</f>
        <v>0</v>
      </c>
    </row>
    <row r="84" spans="1:7" x14ac:dyDescent="0.25">
      <c r="A84" s="1"/>
      <c r="B84" s="1"/>
      <c r="C84" s="1"/>
      <c r="D84" s="1"/>
      <c r="E84" s="1"/>
      <c r="F84" s="1" t="s">
        <v>177</v>
      </c>
      <c r="G84" s="1">
        <f>SUM(C84*D84*0.000001)</f>
        <v>0</v>
      </c>
    </row>
    <row r="85" spans="1:7" x14ac:dyDescent="0.25">
      <c r="A85" s="1"/>
      <c r="B85" s="1"/>
      <c r="C85" s="1"/>
      <c r="D85" s="1"/>
      <c r="E85" s="1"/>
      <c r="F85" s="1" t="s">
        <v>177</v>
      </c>
      <c r="G85" s="1">
        <f>SUM(C85*D85*0.000001)</f>
        <v>0</v>
      </c>
    </row>
    <row r="86" spans="1:7" x14ac:dyDescent="0.25">
      <c r="A86" s="1"/>
      <c r="B86" s="1"/>
      <c r="C86" s="1"/>
      <c r="D86" s="1"/>
      <c r="E86" s="1"/>
      <c r="F86" s="1" t="s">
        <v>177</v>
      </c>
      <c r="G86" s="1">
        <f>SUM(C86*D86*0.000001)</f>
        <v>0</v>
      </c>
    </row>
    <row r="87" spans="1:7" x14ac:dyDescent="0.25">
      <c r="A87" s="1"/>
      <c r="B87" s="1"/>
      <c r="C87" s="1"/>
      <c r="D87" s="1"/>
      <c r="E87" s="1"/>
      <c r="F87" s="1" t="s">
        <v>177</v>
      </c>
      <c r="G87" s="1">
        <f>SUM(C87*D87*0.000001)</f>
        <v>0</v>
      </c>
    </row>
    <row r="88" spans="1:7" x14ac:dyDescent="0.25">
      <c r="A88" s="1"/>
      <c r="B88" s="1"/>
      <c r="C88" s="1"/>
      <c r="D88" s="1"/>
      <c r="E88" s="1"/>
      <c r="F88" s="1" t="s">
        <v>177</v>
      </c>
      <c r="G88" s="1">
        <f>SUM(C88*D88*0.000001)</f>
        <v>0</v>
      </c>
    </row>
    <row r="89" spans="1:7" x14ac:dyDescent="0.25">
      <c r="A89" s="1"/>
      <c r="B89" s="1"/>
      <c r="C89" s="1"/>
      <c r="D89" s="1"/>
      <c r="E89" s="1"/>
      <c r="F89" s="1" t="s">
        <v>177</v>
      </c>
      <c r="G89" s="1">
        <f>SUM(C89*D89*0.000001)</f>
        <v>0</v>
      </c>
    </row>
    <row r="90" spans="1:7" x14ac:dyDescent="0.25">
      <c r="A90" s="1"/>
      <c r="B90" s="1"/>
      <c r="C90" s="1"/>
      <c r="D90" s="1"/>
      <c r="E90" s="1"/>
      <c r="F90" s="1" t="s">
        <v>177</v>
      </c>
      <c r="G90" s="1">
        <f>SUM(C90*D90*0.000001)</f>
        <v>0</v>
      </c>
    </row>
    <row r="91" spans="1:7" x14ac:dyDescent="0.25">
      <c r="A91" s="1"/>
      <c r="B91" s="1"/>
      <c r="C91" s="1"/>
      <c r="D91" s="1"/>
      <c r="E91" s="1"/>
      <c r="F91" s="1" t="s">
        <v>177</v>
      </c>
      <c r="G91" s="1">
        <f>SUM(C91*D91*0.000001)</f>
        <v>0</v>
      </c>
    </row>
    <row r="92" spans="1:7" x14ac:dyDescent="0.25">
      <c r="A92" s="1"/>
      <c r="B92" s="1"/>
      <c r="C92" s="1"/>
      <c r="D92" s="1"/>
      <c r="E92" s="1"/>
      <c r="F92" s="1" t="s">
        <v>177</v>
      </c>
      <c r="G92" s="1">
        <f>SUM(C92*D92*0.000001)</f>
        <v>0</v>
      </c>
    </row>
    <row r="93" spans="1:7" x14ac:dyDescent="0.25">
      <c r="A93" s="1"/>
      <c r="B93" s="1"/>
      <c r="C93" s="1"/>
      <c r="D93" s="1"/>
      <c r="E93" s="1"/>
      <c r="F93" s="1" t="s">
        <v>177</v>
      </c>
      <c r="G93" s="1">
        <f>SUM(C93*D93*0.000001)</f>
        <v>0</v>
      </c>
    </row>
    <row r="94" spans="1:7" x14ac:dyDescent="0.25">
      <c r="A94" s="1"/>
      <c r="B94" s="1"/>
      <c r="C94" s="1"/>
      <c r="D94" s="1"/>
      <c r="E94" s="1"/>
      <c r="F94" s="1" t="s">
        <v>177</v>
      </c>
      <c r="G94" s="1">
        <f>SUM(C94*D94*0.000001)</f>
        <v>0</v>
      </c>
    </row>
    <row r="95" spans="1:7" x14ac:dyDescent="0.25">
      <c r="A95" s="1"/>
      <c r="B95" s="1"/>
      <c r="C95" s="1"/>
      <c r="D95" s="1"/>
      <c r="E95" s="1"/>
      <c r="F95" s="1" t="s">
        <v>177</v>
      </c>
      <c r="G95" s="1">
        <f>SUM(C95*D95*0.000001)</f>
        <v>0</v>
      </c>
    </row>
    <row r="96" spans="1:7" x14ac:dyDescent="0.25">
      <c r="A96" s="1"/>
      <c r="B96" s="1"/>
      <c r="C96" s="1"/>
      <c r="D96" s="1"/>
      <c r="E96" s="1"/>
      <c r="F96" s="1" t="s">
        <v>177</v>
      </c>
      <c r="G96" s="1">
        <f>SUM(C96*D96*0.000001)</f>
        <v>0</v>
      </c>
    </row>
    <row r="97" spans="1:7" x14ac:dyDescent="0.25">
      <c r="A97" s="1"/>
      <c r="B97" s="1"/>
      <c r="C97" s="1"/>
      <c r="D97" s="1"/>
      <c r="E97" s="1"/>
      <c r="F97" s="1" t="s">
        <v>177</v>
      </c>
      <c r="G97" s="1">
        <f>SUM(C97*D97*0.000001)</f>
        <v>0</v>
      </c>
    </row>
    <row r="98" spans="1:7" x14ac:dyDescent="0.25">
      <c r="A98" s="1"/>
      <c r="B98" s="1"/>
      <c r="C98" s="1"/>
      <c r="D98" s="1"/>
      <c r="E98" s="1"/>
      <c r="F98" s="1" t="s">
        <v>177</v>
      </c>
      <c r="G98" s="1">
        <f>SUM(C98*D98*0.000001)</f>
        <v>0</v>
      </c>
    </row>
    <row r="99" spans="1:7" x14ac:dyDescent="0.25">
      <c r="A99" s="1"/>
      <c r="B99" s="1"/>
      <c r="C99" s="1"/>
      <c r="D99" s="1"/>
      <c r="E99" s="1"/>
      <c r="F99" s="1" t="s">
        <v>177</v>
      </c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/>
      <c r="F100" s="1" t="s">
        <v>177</v>
      </c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/>
      <c r="F101" s="1" t="s">
        <v>177</v>
      </c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/>
      <c r="F102" s="1" t="s">
        <v>177</v>
      </c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/>
      <c r="F103" s="1" t="s">
        <v>177</v>
      </c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/>
      <c r="F104" s="1" t="s">
        <v>177</v>
      </c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/>
      <c r="F105" s="1" t="s">
        <v>177</v>
      </c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/>
      <c r="F106" s="1" t="s">
        <v>177</v>
      </c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/>
      <c r="F107" s="1" t="s">
        <v>177</v>
      </c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/>
      <c r="F108" s="1" t="s">
        <v>177</v>
      </c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/>
      <c r="F109" s="1" t="s">
        <v>177</v>
      </c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/>
      <c r="F110" s="1" t="s">
        <v>177</v>
      </c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/>
      <c r="F111" s="1" t="s">
        <v>177</v>
      </c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/>
      <c r="F112" s="1" t="s">
        <v>177</v>
      </c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/>
      <c r="F113" s="1" t="s">
        <v>177</v>
      </c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/>
      <c r="F114" s="1" t="s">
        <v>177</v>
      </c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/>
      <c r="F115" s="1" t="s">
        <v>177</v>
      </c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/>
      <c r="F116" s="1" t="s">
        <v>177</v>
      </c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/>
      <c r="F117" s="1" t="s">
        <v>177</v>
      </c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/>
      <c r="F118" s="1" t="s">
        <v>177</v>
      </c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/>
      <c r="F119" s="1" t="s">
        <v>177</v>
      </c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/>
      <c r="F120" s="1" t="s">
        <v>177</v>
      </c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/>
      <c r="F121" s="1" t="s">
        <v>177</v>
      </c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/>
      <c r="F122" s="1" t="s">
        <v>177</v>
      </c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/>
      <c r="F123" s="1" t="s">
        <v>177</v>
      </c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/>
      <c r="F124" s="1" t="s">
        <v>177</v>
      </c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/>
      <c r="F125" s="1" t="s">
        <v>177</v>
      </c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/>
      <c r="F126" s="1" t="s">
        <v>177</v>
      </c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/>
      <c r="F127" s="1" t="s">
        <v>177</v>
      </c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/>
      <c r="F128" s="1" t="s">
        <v>177</v>
      </c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/>
      <c r="F129" s="1" t="s">
        <v>177</v>
      </c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/>
      <c r="F130" s="1" t="s">
        <v>177</v>
      </c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/>
      <c r="F131" s="1" t="s">
        <v>177</v>
      </c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/>
      <c r="F132" s="1" t="s">
        <v>177</v>
      </c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/>
      <c r="F133" s="1" t="s">
        <v>177</v>
      </c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/>
      <c r="F134" s="1" t="s">
        <v>177</v>
      </c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/>
      <c r="F135" s="1" t="s">
        <v>177</v>
      </c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/>
      <c r="F136" s="1" t="s">
        <v>177</v>
      </c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/>
      <c r="F137" s="1" t="s">
        <v>177</v>
      </c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/>
      <c r="F138" s="1" t="s">
        <v>177</v>
      </c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/>
      <c r="F139" s="1" t="s">
        <v>177</v>
      </c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/>
      <c r="F140" s="1" t="s">
        <v>177</v>
      </c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/>
      <c r="F141" s="1" t="s">
        <v>177</v>
      </c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/>
      <c r="F142" s="1" t="s">
        <v>177</v>
      </c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/>
      <c r="F143" s="1" t="s">
        <v>177</v>
      </c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/>
      <c r="F144" s="1" t="s">
        <v>177</v>
      </c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/>
      <c r="F145" s="1" t="s">
        <v>177</v>
      </c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/>
      <c r="F146" s="1" t="s">
        <v>177</v>
      </c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/>
      <c r="F147" s="1" t="s">
        <v>177</v>
      </c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/>
      <c r="F148" s="1" t="s">
        <v>177</v>
      </c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/>
      <c r="F149" s="1" t="s">
        <v>177</v>
      </c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/>
      <c r="F150" s="1" t="s">
        <v>177</v>
      </c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/>
      <c r="F151" s="1" t="s">
        <v>177</v>
      </c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/>
      <c r="F152" s="1" t="s">
        <v>177</v>
      </c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/>
      <c r="F153" s="1" t="s">
        <v>177</v>
      </c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/>
      <c r="F154" s="1" t="s">
        <v>177</v>
      </c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/>
      <c r="F155" s="1" t="s">
        <v>177</v>
      </c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/>
      <c r="F156" s="1" t="s">
        <v>177</v>
      </c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/>
      <c r="F157" s="1" t="s">
        <v>177</v>
      </c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/>
      <c r="F158" s="1" t="s">
        <v>177</v>
      </c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/>
      <c r="F159" s="1" t="s">
        <v>177</v>
      </c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/>
      <c r="F160" s="1" t="s">
        <v>177</v>
      </c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/>
      <c r="F161" s="1" t="s">
        <v>177</v>
      </c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/>
      <c r="F162" s="1" t="s">
        <v>177</v>
      </c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/>
      <c r="F163" s="1" t="s">
        <v>177</v>
      </c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/>
      <c r="F164" s="1" t="s">
        <v>177</v>
      </c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/>
      <c r="F165" s="1" t="s">
        <v>177</v>
      </c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/>
      <c r="F166" s="1" t="s">
        <v>177</v>
      </c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/>
      <c r="F167" s="1" t="s">
        <v>177</v>
      </c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/>
      <c r="F168" s="1" t="s">
        <v>177</v>
      </c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/>
      <c r="F169" s="1" t="s">
        <v>177</v>
      </c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/>
      <c r="F170" s="1" t="s">
        <v>177</v>
      </c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/>
      <c r="F171" s="1" t="s">
        <v>177</v>
      </c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/>
      <c r="F172" s="1" t="s">
        <v>177</v>
      </c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/>
      <c r="F173" s="1" t="s">
        <v>177</v>
      </c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/>
      <c r="F174" s="1" t="s">
        <v>177</v>
      </c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/>
      <c r="F175" s="1" t="s">
        <v>177</v>
      </c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/>
      <c r="F176" s="1" t="s">
        <v>177</v>
      </c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/>
      <c r="F177" s="1" t="s">
        <v>177</v>
      </c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/>
      <c r="F178" s="1" t="s">
        <v>177</v>
      </c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/>
      <c r="F179" s="1" t="s">
        <v>177</v>
      </c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/>
      <c r="F180" s="1" t="s">
        <v>177</v>
      </c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/>
      <c r="F181" s="1" t="s">
        <v>177</v>
      </c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/>
      <c r="F182" s="1" t="s">
        <v>177</v>
      </c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/>
      <c r="F183" s="1" t="s">
        <v>177</v>
      </c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/>
      <c r="F184" s="1" t="s">
        <v>177</v>
      </c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5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6"/>
  <drawing r:id="rId7"/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300-000000000000}">
  <sheetPr codeName="Feuil9"/>
  <dimension ref="A1:L164"/>
  <sheetViews>
    <sheetView workbookViewId="0">
      <pane ySplit="4" topLeftCell="A5" activePane="bottomLeft" state="frozen"/>
      <selection activeCell="K171" sqref="K171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4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4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4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4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4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4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4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4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4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4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4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4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4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4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4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4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4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4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4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4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4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4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4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4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4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4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4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4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4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4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4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4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4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4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4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4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4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4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4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4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4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4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4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4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4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4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4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4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</v>
      </c>
      <c r="F164" s="1" t="s">
        <v>16</v>
      </c>
      <c r="G164" s="1">
        <v>0.96</v>
      </c>
      <c r="H164" s="1">
        <f>SUM(C164*D164*E164*G164*0.000001)</f>
        <v>0</v>
      </c>
    </row>
  </sheetData>
  <sortState ref="A5:K16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400-000000000000}">
  <sheetPr codeName="Feuil10"/>
  <dimension ref="A1:L204"/>
  <sheetViews>
    <sheetView workbookViewId="0">
      <pane ySplit="4" topLeftCell="A5" activePane="bottomLeft" state="frozen"/>
      <selection activeCell="K171" sqref="K171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5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5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5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5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5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5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5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5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5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5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5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5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5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5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5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5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5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5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5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5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5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5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5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5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5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5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5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5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5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5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5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5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5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5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5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5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5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5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5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5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5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5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5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5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5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5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5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5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5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5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5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5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5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5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5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5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5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5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5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5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5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5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5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5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5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5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5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5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5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5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5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5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5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5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5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5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5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5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5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5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5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5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5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5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5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5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5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5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5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5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5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5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5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5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5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5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5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5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5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5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5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5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5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5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5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5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5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5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5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5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5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5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5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5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5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5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5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5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5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5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5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5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5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5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5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5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5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5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5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5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5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5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5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5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5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5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5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5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5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5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5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5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5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5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5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5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5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5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5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5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5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5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5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5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5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5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5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5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5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5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5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5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5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5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5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5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5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5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5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5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5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5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5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5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5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5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5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5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5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5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5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5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5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5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5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5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5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5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5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5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5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5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5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5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5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5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5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5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5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5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500-000000000000}">
  <sheetPr codeName="Feuil11"/>
  <dimension ref="A1:L204"/>
  <sheetViews>
    <sheetView workbookViewId="0">
      <pane ySplit="4" topLeftCell="A5" activePane="bottomLeft" state="frozen"/>
      <selection activeCell="K171" sqref="K171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22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6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6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6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6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6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6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6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6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6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6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6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6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6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6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6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6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6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6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6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6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6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6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6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6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6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6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6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6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6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6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6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6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6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6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6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6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6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6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6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6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6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6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6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6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6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6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6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6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6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6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6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6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6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6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6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6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6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6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6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6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6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6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6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6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6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6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6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6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6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6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6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6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6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6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6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6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6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6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6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6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6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6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6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6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6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6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6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6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6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6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6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6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6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6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6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6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6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6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6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6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6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6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6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6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6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6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6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6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6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6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6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6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6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6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6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6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6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6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6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6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6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6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6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6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6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6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6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6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6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6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6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6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6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6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6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6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6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6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6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6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6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6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6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6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6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6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6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6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6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6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6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6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6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6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6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6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6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6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6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6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6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6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6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6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6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6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6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6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6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6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6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6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6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6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6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6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6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6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6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6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6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6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6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6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6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6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6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6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6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6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6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6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6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6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6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6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6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6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6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6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600-000000000000}">
  <sheetPr codeName="Feuil12"/>
  <dimension ref="A1:L204"/>
  <sheetViews>
    <sheetView workbookViewId="0">
      <pane ySplit="4" topLeftCell="A5" activePane="bottomLeft" state="frozen"/>
      <selection activeCell="K171" sqref="K171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23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8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8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8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8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8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8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8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8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8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8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8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8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8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8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8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8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8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8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8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8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8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8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8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8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8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8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8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8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8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8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8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8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8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8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8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8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8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8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8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8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8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8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8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8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8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8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8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8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8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8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8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8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8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8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8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8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8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8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8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8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8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8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8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8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8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8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8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8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8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8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8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8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8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8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8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8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8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8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8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8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8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8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8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8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8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8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8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8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8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8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8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8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8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8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8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8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8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8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8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8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8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8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8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8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8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8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8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8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8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8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8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8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8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8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8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8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8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8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8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8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8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8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8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8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8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8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8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8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8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8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8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8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8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8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8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8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8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8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8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8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8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8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8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8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8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8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8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8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8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8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8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8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8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8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8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8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8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8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8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8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8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8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8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8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8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8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8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8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8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8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8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8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8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8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8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8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8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8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8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8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8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8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8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8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8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8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8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8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8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8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8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8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8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8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8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8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8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8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8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8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700-000000000000}">
  <sheetPr codeName="Feuil13"/>
  <dimension ref="A1:L284"/>
  <sheetViews>
    <sheetView workbookViewId="0">
      <pane ySplit="4" topLeftCell="A5" activePane="bottomLeft" state="frozen"/>
      <selection activeCell="K171" sqref="K171"/>
      <selection pane="bottomLeft" activeCell="A3" sqref="A3:H2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24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284</v>
      </c>
      <c r="C5" s="1">
        <v>3000</v>
      </c>
      <c r="D5" s="1">
        <v>515</v>
      </c>
      <c r="E5" s="1">
        <v>10</v>
      </c>
      <c r="F5" s="1" t="s">
        <v>16</v>
      </c>
      <c r="G5" s="1">
        <v>0.96</v>
      </c>
      <c r="H5" s="1">
        <f>SUM(C5*D5*E5*G5*0.000001)</f>
        <v>14.831999999999999</v>
      </c>
    </row>
    <row r="6" spans="1:12" ht="15" customHeight="1" x14ac:dyDescent="0.25">
      <c r="A6" s="1">
        <v>1</v>
      </c>
      <c r="B6" s="1" t="s">
        <v>284</v>
      </c>
      <c r="C6" s="1">
        <v>3000</v>
      </c>
      <c r="D6" s="1">
        <v>310</v>
      </c>
      <c r="E6" s="1">
        <v>10</v>
      </c>
      <c r="F6" s="23" t="s">
        <v>310</v>
      </c>
      <c r="G6" s="1">
        <v>0.96</v>
      </c>
      <c r="H6" s="1">
        <f>SUM(C6*D6*E6*G6*0.000001)</f>
        <v>8.927999999999999</v>
      </c>
    </row>
    <row r="7" spans="1:12" ht="15" customHeight="1" x14ac:dyDescent="0.25">
      <c r="A7" s="1">
        <v>1</v>
      </c>
      <c r="B7" s="1" t="s">
        <v>284</v>
      </c>
      <c r="C7" s="1">
        <v>3000</v>
      </c>
      <c r="D7" s="1">
        <v>265</v>
      </c>
      <c r="E7" s="1">
        <v>10</v>
      </c>
      <c r="F7" s="1" t="s">
        <v>16</v>
      </c>
      <c r="G7" s="1">
        <v>0.96</v>
      </c>
      <c r="H7" s="1">
        <f>SUM(C7*D7*E7*G7*0.000001)</f>
        <v>7.6319999999999997</v>
      </c>
    </row>
    <row r="8" spans="1:12" x14ac:dyDescent="0.25">
      <c r="A8" s="1">
        <v>1</v>
      </c>
      <c r="B8" s="1" t="s">
        <v>284</v>
      </c>
      <c r="C8" s="1">
        <v>1475</v>
      </c>
      <c r="D8" s="1">
        <v>415</v>
      </c>
      <c r="E8" s="1">
        <v>10</v>
      </c>
      <c r="F8" s="1" t="s">
        <v>16</v>
      </c>
      <c r="G8" s="1">
        <v>0.96</v>
      </c>
      <c r="H8" s="1">
        <f>SUM(C8*D8*E8*G8*0.000001)</f>
        <v>5.8763999999999994</v>
      </c>
    </row>
    <row r="9" spans="1:12" ht="15" customHeight="1" x14ac:dyDescent="0.25">
      <c r="A9" s="1"/>
      <c r="B9" s="1"/>
      <c r="C9" s="1"/>
      <c r="D9" s="1"/>
      <c r="E9" s="1"/>
      <c r="F9" s="23"/>
      <c r="G9" s="1"/>
      <c r="H9" s="1">
        <f>SUM(C9*D9*E9*G9*0.000001)</f>
        <v>0</v>
      </c>
    </row>
    <row r="10" spans="1:12" ht="15" customHeight="1" x14ac:dyDescent="0.25">
      <c r="A10" s="1"/>
      <c r="B10" s="1"/>
      <c r="C10" s="1"/>
      <c r="D10" s="1"/>
      <c r="E10" s="1">
        <v>10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10</v>
      </c>
      <c r="F11" s="1" t="s">
        <v>16</v>
      </c>
      <c r="G11" s="1">
        <v>0.96</v>
      </c>
      <c r="H11" s="1">
        <f>SUM(C11*D11*E11*G11*0.000001)</f>
        <v>0</v>
      </c>
    </row>
    <row r="12" spans="1:12" ht="15" customHeight="1" x14ac:dyDescent="0.25">
      <c r="A12" s="1"/>
      <c r="B12" s="1"/>
      <c r="C12" s="1"/>
      <c r="D12" s="1"/>
      <c r="E12" s="1">
        <v>10</v>
      </c>
      <c r="F12" s="1" t="s">
        <v>16</v>
      </c>
      <c r="G12" s="1">
        <v>0.96</v>
      </c>
      <c r="H12" s="1">
        <f>SUM(C12*D12*E12*G12*0.000001)</f>
        <v>0</v>
      </c>
    </row>
    <row r="13" spans="1:12" ht="15" customHeight="1" x14ac:dyDescent="0.25">
      <c r="A13" s="1"/>
      <c r="B13" s="1"/>
      <c r="C13" s="1"/>
      <c r="D13" s="1"/>
      <c r="E13" s="1">
        <v>10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10</v>
      </c>
      <c r="F14" s="1" t="s">
        <v>16</v>
      </c>
      <c r="G14" s="1">
        <v>0.96</v>
      </c>
      <c r="H14" s="1">
        <f>SUM(C14*D14*E14*G14*0.000001)</f>
        <v>0</v>
      </c>
    </row>
    <row r="15" spans="1:12" ht="15" customHeight="1" x14ac:dyDescent="0.25">
      <c r="A15" s="1"/>
      <c r="B15" s="1"/>
      <c r="C15" s="1"/>
      <c r="D15" s="1"/>
      <c r="E15" s="1">
        <v>10</v>
      </c>
      <c r="F15" s="1" t="s">
        <v>16</v>
      </c>
      <c r="G15" s="1">
        <v>0.96</v>
      </c>
      <c r="H15" s="1">
        <f>SUM(C15*D15*E15*G15*0.000001)</f>
        <v>0</v>
      </c>
    </row>
    <row r="16" spans="1:12" ht="15" customHeight="1" x14ac:dyDescent="0.25">
      <c r="A16" s="1"/>
      <c r="B16" s="1"/>
      <c r="C16" s="1"/>
      <c r="D16" s="1"/>
      <c r="E16" s="1">
        <v>10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10</v>
      </c>
      <c r="F17" s="1" t="s">
        <v>16</v>
      </c>
      <c r="G17" s="1">
        <v>0.96</v>
      </c>
      <c r="H17" s="1">
        <f>SUM(C17*D17*E17*G17*0.000001)</f>
        <v>0</v>
      </c>
    </row>
    <row r="18" spans="1:8" ht="15" customHeight="1" x14ac:dyDescent="0.25">
      <c r="A18" s="1"/>
      <c r="B18" s="1"/>
      <c r="C18" s="1"/>
      <c r="D18" s="1"/>
      <c r="E18" s="1">
        <v>10</v>
      </c>
      <c r="F18" s="1" t="s">
        <v>16</v>
      </c>
      <c r="G18" s="1">
        <v>0.96</v>
      </c>
      <c r="H18" s="1">
        <f>SUM(C18*D18*E18*G18*0.000001)</f>
        <v>0</v>
      </c>
    </row>
    <row r="19" spans="1:8" ht="15" customHeight="1" x14ac:dyDescent="0.25">
      <c r="A19" s="1"/>
      <c r="B19" s="1"/>
      <c r="C19" s="1"/>
      <c r="D19" s="1"/>
      <c r="E19" s="1">
        <v>10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10</v>
      </c>
      <c r="F20" s="1" t="s">
        <v>16</v>
      </c>
      <c r="G20" s="1">
        <v>0.96</v>
      </c>
      <c r="H20" s="1">
        <f>SUM(C20*D20*E20*G20*0.000001)</f>
        <v>0</v>
      </c>
    </row>
    <row r="21" spans="1:8" ht="15" customHeight="1" x14ac:dyDescent="0.25">
      <c r="A21" s="1"/>
      <c r="B21" s="1"/>
      <c r="C21" s="1"/>
      <c r="D21" s="1"/>
      <c r="E21" s="1">
        <v>10</v>
      </c>
      <c r="F21" s="1" t="s">
        <v>16</v>
      </c>
      <c r="G21" s="1">
        <v>0.96</v>
      </c>
      <c r="H21" s="1">
        <f>SUM(C21*D21*E21*G21*0.000001)</f>
        <v>0</v>
      </c>
    </row>
    <row r="22" spans="1:8" ht="15" customHeight="1" x14ac:dyDescent="0.25">
      <c r="A22" s="1"/>
      <c r="B22" s="1"/>
      <c r="C22" s="1"/>
      <c r="D22" s="1"/>
      <c r="E22" s="1">
        <v>10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10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10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10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10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10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10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10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10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10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10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10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10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10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10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10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10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10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10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10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10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10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10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10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10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10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10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10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10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10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10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10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10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10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10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10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10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10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10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10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10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10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10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10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10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10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10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10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10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10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10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10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10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10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10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10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10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10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10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10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10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10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10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10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10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10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10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10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10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10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10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10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10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10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10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10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10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10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10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10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10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10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10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10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10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10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10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10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10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10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10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10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10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10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10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10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10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10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10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10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10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10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10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10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10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10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10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10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10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10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10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10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10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10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10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10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10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10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10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10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10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10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10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10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10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10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10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10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10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10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10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10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10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10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10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10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10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10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10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10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10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10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10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10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10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10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10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10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10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10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10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10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10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10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10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10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10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10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10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10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10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10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10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10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10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10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10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10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10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10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10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10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10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10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10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10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10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10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10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10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10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10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10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10</v>
      </c>
      <c r="F205" s="1" t="s">
        <v>16</v>
      </c>
      <c r="G205" s="1">
        <v>0.96</v>
      </c>
      <c r="H205" s="1">
        <f>SUM(C205*D205*E205*G205*0.000001)</f>
        <v>0</v>
      </c>
      <c r="I205" s="28">
        <v>2.4500000000000002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10</v>
      </c>
      <c r="F206" s="1" t="s">
        <v>16</v>
      </c>
      <c r="G206" s="1">
        <v>0.96</v>
      </c>
      <c r="H206" s="1">
        <f>SUM(C206*D206*E206*G206*0.000001)</f>
        <v>0</v>
      </c>
      <c r="I206" s="28">
        <v>2.4500000000000002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10</v>
      </c>
      <c r="F207" s="1" t="s">
        <v>16</v>
      </c>
      <c r="G207" s="1">
        <v>0.96</v>
      </c>
      <c r="H207" s="1">
        <f>SUM(C207*D207*E207*G207*0.000001)</f>
        <v>0</v>
      </c>
      <c r="I207" s="28">
        <v>2.4500000000000002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10</v>
      </c>
      <c r="F208" s="1" t="s">
        <v>16</v>
      </c>
      <c r="G208" s="1">
        <v>0.96</v>
      </c>
      <c r="H208" s="1">
        <f>SUM(C208*D208*E208*G208*0.000001)</f>
        <v>0</v>
      </c>
      <c r="I208" s="28">
        <v>2.4500000000000002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10</v>
      </c>
      <c r="F209" s="1" t="s">
        <v>16</v>
      </c>
      <c r="G209" s="1">
        <v>0.96</v>
      </c>
      <c r="H209" s="1">
        <f>SUM(C209*D209*E209*G209*0.000001)</f>
        <v>0</v>
      </c>
      <c r="I209" s="28">
        <v>2.4500000000000002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10</v>
      </c>
      <c r="F210" s="1" t="s">
        <v>16</v>
      </c>
      <c r="G210" s="1">
        <v>0.96</v>
      </c>
      <c r="H210" s="1">
        <f>SUM(C210*D210*E210*G210*0.000001)</f>
        <v>0</v>
      </c>
      <c r="I210" s="28">
        <v>2.4500000000000002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10</v>
      </c>
      <c r="F211" s="1" t="s">
        <v>16</v>
      </c>
      <c r="G211" s="1">
        <v>0.96</v>
      </c>
      <c r="H211" s="1">
        <f>SUM(C211*D211*E211*G211*0.000001)</f>
        <v>0</v>
      </c>
      <c r="I211" s="28">
        <v>2.4500000000000002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10</v>
      </c>
      <c r="F212" s="1" t="s">
        <v>16</v>
      </c>
      <c r="G212" s="1">
        <v>0.96</v>
      </c>
      <c r="H212" s="1">
        <f>SUM(C212*D212*E212*G212*0.000001)</f>
        <v>0</v>
      </c>
      <c r="I212" s="28">
        <v>2.4500000000000002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10</v>
      </c>
      <c r="F213" s="1" t="s">
        <v>16</v>
      </c>
      <c r="G213" s="1">
        <v>0.96</v>
      </c>
      <c r="H213" s="1">
        <f>SUM(C213*D213*E213*G213*0.000001)</f>
        <v>0</v>
      </c>
      <c r="I213" s="28">
        <v>2.4500000000000002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10</v>
      </c>
      <c r="F214" s="1" t="s">
        <v>16</v>
      </c>
      <c r="G214" s="1">
        <v>0.96</v>
      </c>
      <c r="H214" s="1">
        <f>SUM(C214*D214*E214*G214*0.000001)</f>
        <v>0</v>
      </c>
      <c r="I214" s="28">
        <v>2.4500000000000002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10</v>
      </c>
      <c r="F215" s="1" t="s">
        <v>16</v>
      </c>
      <c r="G215" s="1">
        <v>0.96</v>
      </c>
      <c r="H215" s="1">
        <f>SUM(C215*D215*E215*G215*0.000001)</f>
        <v>0</v>
      </c>
      <c r="I215" s="28">
        <v>2.4500000000000002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10</v>
      </c>
      <c r="F216" s="1" t="s">
        <v>16</v>
      </c>
      <c r="G216" s="1">
        <v>0.96</v>
      </c>
      <c r="H216" s="1">
        <f>SUM(C216*D216*E216*G216*0.000001)</f>
        <v>0</v>
      </c>
      <c r="I216" s="28">
        <v>2.4500000000000002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10</v>
      </c>
      <c r="F217" s="1" t="s">
        <v>16</v>
      </c>
      <c r="G217" s="1">
        <v>0.96</v>
      </c>
      <c r="H217" s="1">
        <f>SUM(C217*D217*E217*G217*0.000001)</f>
        <v>0</v>
      </c>
      <c r="I217" s="28">
        <v>2.4500000000000002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10</v>
      </c>
      <c r="F218" s="1" t="s">
        <v>16</v>
      </c>
      <c r="G218" s="1">
        <v>0.96</v>
      </c>
      <c r="H218" s="1">
        <f>SUM(C218*D218*E218*G218*0.000001)</f>
        <v>0</v>
      </c>
      <c r="I218" s="28">
        <v>2.4500000000000002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10</v>
      </c>
      <c r="F219" s="1" t="s">
        <v>16</v>
      </c>
      <c r="G219" s="1">
        <v>0.96</v>
      </c>
      <c r="H219" s="1">
        <f>SUM(C219*D219*E219*G219*0.000001)</f>
        <v>0</v>
      </c>
      <c r="I219" s="28">
        <v>2.4500000000000002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10</v>
      </c>
      <c r="F220" s="1" t="s">
        <v>16</v>
      </c>
      <c r="G220" s="1">
        <v>0.96</v>
      </c>
      <c r="H220" s="1">
        <f>SUM(C220*D220*E220*G220*0.000001)</f>
        <v>0</v>
      </c>
      <c r="I220" s="28">
        <v>2.4500000000000002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10</v>
      </c>
      <c r="F221" s="1" t="s">
        <v>16</v>
      </c>
      <c r="G221" s="1">
        <v>0.96</v>
      </c>
      <c r="H221" s="1">
        <f>SUM(C221*D221*E221*G221*0.000001)</f>
        <v>0</v>
      </c>
      <c r="I221" s="28">
        <v>2.4500000000000002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10</v>
      </c>
      <c r="F222" s="1" t="s">
        <v>16</v>
      </c>
      <c r="G222" s="1">
        <v>0.96</v>
      </c>
      <c r="H222" s="1">
        <f>SUM(C222*D222*E222*G222*0.000001)</f>
        <v>0</v>
      </c>
      <c r="I222" s="28">
        <v>2.4500000000000002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10</v>
      </c>
      <c r="F223" s="1" t="s">
        <v>16</v>
      </c>
      <c r="G223" s="1">
        <v>0.96</v>
      </c>
      <c r="H223" s="1">
        <f>SUM(C223*D223*E223*G223*0.000001)</f>
        <v>0</v>
      </c>
      <c r="I223" s="28">
        <v>2.4500000000000002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10</v>
      </c>
      <c r="F224" s="1" t="s">
        <v>16</v>
      </c>
      <c r="G224" s="1">
        <v>0.96</v>
      </c>
      <c r="H224" s="1">
        <f>SUM(C224*D224*E224*G224*0.000001)</f>
        <v>0</v>
      </c>
      <c r="I224" s="28">
        <v>2.4500000000000002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10</v>
      </c>
      <c r="F225" s="1" t="s">
        <v>16</v>
      </c>
      <c r="G225" s="1">
        <v>0.96</v>
      </c>
      <c r="H225" s="1">
        <f>SUM(C225*D225*E225*G225*0.000001)</f>
        <v>0</v>
      </c>
      <c r="I225" s="28">
        <v>2.4500000000000002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10</v>
      </c>
      <c r="F226" s="1" t="s">
        <v>16</v>
      </c>
      <c r="G226" s="1">
        <v>0.96</v>
      </c>
      <c r="H226" s="1">
        <f>SUM(C226*D226*E226*G226*0.000001)</f>
        <v>0</v>
      </c>
      <c r="I226" s="28">
        <v>2.4500000000000002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10</v>
      </c>
      <c r="F227" s="1" t="s">
        <v>16</v>
      </c>
      <c r="G227" s="1">
        <v>0.96</v>
      </c>
      <c r="H227" s="1">
        <f>SUM(C227*D227*E227*G227*0.000001)</f>
        <v>0</v>
      </c>
      <c r="I227" s="28">
        <v>2.4500000000000002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10</v>
      </c>
      <c r="F228" s="1" t="s">
        <v>16</v>
      </c>
      <c r="G228" s="1">
        <v>0.96</v>
      </c>
      <c r="H228" s="1">
        <f>SUM(C228*D228*E228*G228*0.000001)</f>
        <v>0</v>
      </c>
      <c r="I228" s="28">
        <v>2.4500000000000002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10</v>
      </c>
      <c r="F229" s="1" t="s">
        <v>16</v>
      </c>
      <c r="G229" s="1">
        <v>0.96</v>
      </c>
      <c r="H229" s="1">
        <f>SUM(C229*D229*E229*G229*0.000001)</f>
        <v>0</v>
      </c>
      <c r="I229" s="28">
        <v>2.4500000000000002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10</v>
      </c>
      <c r="F230" s="1" t="s">
        <v>16</v>
      </c>
      <c r="G230" s="1">
        <v>0.96</v>
      </c>
      <c r="H230" s="1">
        <f>SUM(C230*D230*E230*G230*0.000001)</f>
        <v>0</v>
      </c>
      <c r="I230" s="28">
        <v>2.4500000000000002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10</v>
      </c>
      <c r="F231" s="1" t="s">
        <v>16</v>
      </c>
      <c r="G231" s="1">
        <v>0.96</v>
      </c>
      <c r="H231" s="1">
        <f>SUM(C231*D231*E231*G231*0.000001)</f>
        <v>0</v>
      </c>
      <c r="I231" s="28">
        <v>2.4500000000000002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10</v>
      </c>
      <c r="F232" s="1" t="s">
        <v>16</v>
      </c>
      <c r="G232" s="1">
        <v>0.96</v>
      </c>
      <c r="H232" s="1">
        <f>SUM(C232*D232*E232*G232*0.000001)</f>
        <v>0</v>
      </c>
      <c r="I232" s="28">
        <v>2.4500000000000002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10</v>
      </c>
      <c r="F233" s="1" t="s">
        <v>16</v>
      </c>
      <c r="G233" s="1">
        <v>0.96</v>
      </c>
      <c r="H233" s="1">
        <f>SUM(C233*D233*E233*G233*0.000001)</f>
        <v>0</v>
      </c>
      <c r="I233" s="28">
        <v>2.4500000000000002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10</v>
      </c>
      <c r="F234" s="1" t="s">
        <v>16</v>
      </c>
      <c r="G234" s="1">
        <v>0.96</v>
      </c>
      <c r="H234" s="1">
        <f>SUM(C234*D234*E234*G234*0.000001)</f>
        <v>0</v>
      </c>
      <c r="I234" s="28">
        <v>2.4500000000000002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10</v>
      </c>
      <c r="F235" s="1" t="s">
        <v>16</v>
      </c>
      <c r="G235" s="1">
        <v>0.96</v>
      </c>
      <c r="H235" s="1">
        <f>SUM(C235*D235*E235*G235*0.000001)</f>
        <v>0</v>
      </c>
      <c r="I235" s="28">
        <v>2.4500000000000002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10</v>
      </c>
      <c r="F236" s="1" t="s">
        <v>16</v>
      </c>
      <c r="G236" s="1">
        <v>0.96</v>
      </c>
      <c r="H236" s="1">
        <f>SUM(C236*D236*E236*G236*0.000001)</f>
        <v>0</v>
      </c>
      <c r="I236" s="28">
        <v>2.4500000000000002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10</v>
      </c>
      <c r="F237" s="1" t="s">
        <v>16</v>
      </c>
      <c r="G237" s="1">
        <v>0.96</v>
      </c>
      <c r="H237" s="1">
        <f>SUM(C237*D237*E237*G237*0.000001)</f>
        <v>0</v>
      </c>
      <c r="I237" s="28">
        <v>2.4500000000000002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10</v>
      </c>
      <c r="F238" s="1" t="s">
        <v>16</v>
      </c>
      <c r="G238" s="1">
        <v>0.96</v>
      </c>
      <c r="H238" s="1">
        <f>SUM(C238*D238*E238*G238*0.000001)</f>
        <v>0</v>
      </c>
      <c r="I238" s="28">
        <v>2.4500000000000002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10</v>
      </c>
      <c r="F239" s="1" t="s">
        <v>16</v>
      </c>
      <c r="G239" s="1">
        <v>0.96</v>
      </c>
      <c r="H239" s="1">
        <f>SUM(C239*D239*E239*G239*0.000001)</f>
        <v>0</v>
      </c>
      <c r="I239" s="28">
        <v>2.4500000000000002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10</v>
      </c>
      <c r="F240" s="1" t="s">
        <v>16</v>
      </c>
      <c r="G240" s="1">
        <v>0.96</v>
      </c>
      <c r="H240" s="1">
        <f>SUM(C240*D240*E240*G240*0.000001)</f>
        <v>0</v>
      </c>
      <c r="I240" s="28">
        <v>2.4500000000000002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10</v>
      </c>
      <c r="F241" s="1" t="s">
        <v>16</v>
      </c>
      <c r="G241" s="1">
        <v>0.96</v>
      </c>
      <c r="H241" s="1">
        <f>SUM(C241*D241*E241*G241*0.000001)</f>
        <v>0</v>
      </c>
      <c r="I241" s="28">
        <v>2.4500000000000002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10</v>
      </c>
      <c r="F242" s="1" t="s">
        <v>16</v>
      </c>
      <c r="G242" s="1">
        <v>0.96</v>
      </c>
      <c r="H242" s="1">
        <f>SUM(C242*D242*E242*G242*0.000001)</f>
        <v>0</v>
      </c>
      <c r="I242" s="28">
        <v>2.4500000000000002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10</v>
      </c>
      <c r="F243" s="1" t="s">
        <v>16</v>
      </c>
      <c r="G243" s="1">
        <v>0.96</v>
      </c>
      <c r="H243" s="1">
        <f>SUM(C243*D243*E243*G243*0.000001)</f>
        <v>0</v>
      </c>
      <c r="I243" s="28">
        <v>2.4500000000000002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10</v>
      </c>
      <c r="F244" s="1" t="s">
        <v>16</v>
      </c>
      <c r="G244" s="1">
        <v>0.96</v>
      </c>
      <c r="H244" s="1">
        <f>SUM(C244*D244*E244*G244*0.000001)</f>
        <v>0</v>
      </c>
      <c r="I244" s="28">
        <v>2.4500000000000002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10</v>
      </c>
      <c r="F245" s="1" t="s">
        <v>16</v>
      </c>
      <c r="G245" s="1">
        <v>0.96</v>
      </c>
      <c r="H245" s="1">
        <f>SUM(C245*D245*E245*G245*0.000001)</f>
        <v>0</v>
      </c>
      <c r="I245" s="28">
        <v>2.4500000000000002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10</v>
      </c>
      <c r="F246" s="1" t="s">
        <v>16</v>
      </c>
      <c r="G246" s="1">
        <v>0.96</v>
      </c>
      <c r="H246" s="1">
        <f>SUM(C246*D246*E246*G246*0.000001)</f>
        <v>0</v>
      </c>
      <c r="I246" s="28">
        <v>2.4500000000000002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10</v>
      </c>
      <c r="F247" s="1" t="s">
        <v>16</v>
      </c>
      <c r="G247" s="1">
        <v>0.96</v>
      </c>
      <c r="H247" s="1">
        <f>SUM(C247*D247*E247*G247*0.000001)</f>
        <v>0</v>
      </c>
      <c r="I247" s="28">
        <v>2.4500000000000002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10</v>
      </c>
      <c r="F248" s="1" t="s">
        <v>16</v>
      </c>
      <c r="G248" s="1">
        <v>0.96</v>
      </c>
      <c r="H248" s="1">
        <f>SUM(C248*D248*E248*G248*0.000001)</f>
        <v>0</v>
      </c>
      <c r="I248" s="28">
        <v>2.4500000000000002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10</v>
      </c>
      <c r="F249" s="1" t="s">
        <v>16</v>
      </c>
      <c r="G249" s="1">
        <v>0.96</v>
      </c>
      <c r="H249" s="1">
        <f>SUM(C249*D249*E249*G249*0.000001)</f>
        <v>0</v>
      </c>
      <c r="I249" s="28">
        <v>2.4500000000000002</v>
      </c>
      <c r="J249" s="29">
        <f t="shared" ref="J249:J280" si="4">I249*H249</f>
        <v>0</v>
      </c>
      <c r="K249" s="29">
        <f t="shared" ref="K249:K280" si="5">J249*A249</f>
        <v>0</v>
      </c>
    </row>
    <row r="250" spans="1:11" x14ac:dyDescent="0.25">
      <c r="A250" s="1"/>
      <c r="B250" s="1"/>
      <c r="C250" s="1"/>
      <c r="D250" s="1"/>
      <c r="E250" s="1">
        <v>10</v>
      </c>
      <c r="F250" s="1" t="s">
        <v>16</v>
      </c>
      <c r="G250" s="1">
        <v>0.96</v>
      </c>
      <c r="H250" s="1">
        <f>SUM(C250*D250*E250*G250*0.000001)</f>
        <v>0</v>
      </c>
      <c r="I250" s="28">
        <v>2.4500000000000002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10</v>
      </c>
      <c r="F251" s="1" t="s">
        <v>16</v>
      </c>
      <c r="G251" s="1">
        <v>0.96</v>
      </c>
      <c r="H251" s="1">
        <f>SUM(C251*D251*E251*G251*0.000001)</f>
        <v>0</v>
      </c>
      <c r="I251" s="28">
        <v>2.4500000000000002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10</v>
      </c>
      <c r="F252" s="1" t="s">
        <v>16</v>
      </c>
      <c r="G252" s="1">
        <v>0.96</v>
      </c>
      <c r="H252" s="1">
        <f>SUM(C252*D252*E252*G252*0.000001)</f>
        <v>0</v>
      </c>
      <c r="I252" s="28">
        <v>2.4500000000000002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10</v>
      </c>
      <c r="F253" s="1" t="s">
        <v>16</v>
      </c>
      <c r="G253" s="1">
        <v>0.96</v>
      </c>
      <c r="H253" s="1">
        <f>SUM(C253*D253*E253*G253*0.000001)</f>
        <v>0</v>
      </c>
      <c r="I253" s="28">
        <v>2.4500000000000002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10</v>
      </c>
      <c r="F254" s="1" t="s">
        <v>16</v>
      </c>
      <c r="G254" s="1">
        <v>0.96</v>
      </c>
      <c r="H254" s="1">
        <f>SUM(C254*D254*E254*G254*0.000001)</f>
        <v>0</v>
      </c>
      <c r="I254" s="28">
        <v>2.4500000000000002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10</v>
      </c>
      <c r="F255" s="1" t="s">
        <v>16</v>
      </c>
      <c r="G255" s="1">
        <v>0.96</v>
      </c>
      <c r="H255" s="1">
        <f>SUM(C255*D255*E255*G255*0.000001)</f>
        <v>0</v>
      </c>
      <c r="I255" s="28">
        <v>2.4500000000000002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10</v>
      </c>
      <c r="F256" s="1" t="s">
        <v>16</v>
      </c>
      <c r="G256" s="1">
        <v>0.96</v>
      </c>
      <c r="H256" s="1">
        <f>SUM(C256*D256*E256*G256*0.000001)</f>
        <v>0</v>
      </c>
      <c r="I256" s="28">
        <v>2.4500000000000002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10</v>
      </c>
      <c r="F257" s="1" t="s">
        <v>16</v>
      </c>
      <c r="G257" s="1">
        <v>0.96</v>
      </c>
      <c r="H257" s="1">
        <f>SUM(C257*D257*E257*G257*0.000001)</f>
        <v>0</v>
      </c>
      <c r="I257" s="28">
        <v>2.4500000000000002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10</v>
      </c>
      <c r="F258" s="1" t="s">
        <v>16</v>
      </c>
      <c r="G258" s="1">
        <v>0.96</v>
      </c>
      <c r="H258" s="1">
        <f>SUM(C258*D258*E258*G258*0.000001)</f>
        <v>0</v>
      </c>
      <c r="I258" s="28">
        <v>2.4500000000000002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10</v>
      </c>
      <c r="F259" s="1" t="s">
        <v>16</v>
      </c>
      <c r="G259" s="1">
        <v>0.96</v>
      </c>
      <c r="H259" s="1">
        <f>SUM(C259*D259*E259*G259*0.000001)</f>
        <v>0</v>
      </c>
      <c r="I259" s="28">
        <v>2.4500000000000002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10</v>
      </c>
      <c r="F260" s="1" t="s">
        <v>16</v>
      </c>
      <c r="G260" s="1">
        <v>0.96</v>
      </c>
      <c r="H260" s="1">
        <f>SUM(C260*D260*E260*G260*0.000001)</f>
        <v>0</v>
      </c>
      <c r="I260" s="28">
        <v>2.4500000000000002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10</v>
      </c>
      <c r="F261" s="1" t="s">
        <v>16</v>
      </c>
      <c r="G261" s="1">
        <v>0.96</v>
      </c>
      <c r="H261" s="1">
        <f>SUM(C261*D261*E261*G261*0.000001)</f>
        <v>0</v>
      </c>
      <c r="I261" s="28">
        <v>2.4500000000000002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10</v>
      </c>
      <c r="F262" s="1" t="s">
        <v>16</v>
      </c>
      <c r="G262" s="1">
        <v>0.96</v>
      </c>
      <c r="H262" s="1">
        <f>SUM(C262*D262*E262*G262*0.000001)</f>
        <v>0</v>
      </c>
      <c r="I262" s="28">
        <v>2.4500000000000002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10</v>
      </c>
      <c r="F263" s="1" t="s">
        <v>16</v>
      </c>
      <c r="G263" s="1">
        <v>0.96</v>
      </c>
      <c r="H263" s="1">
        <f>SUM(C263*D263*E263*G263*0.000001)</f>
        <v>0</v>
      </c>
      <c r="I263" s="28">
        <v>2.4500000000000002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10</v>
      </c>
      <c r="F264" s="1" t="s">
        <v>16</v>
      </c>
      <c r="G264" s="1">
        <v>0.96</v>
      </c>
      <c r="H264" s="1">
        <f>SUM(C264*D264*E264*G264*0.000001)</f>
        <v>0</v>
      </c>
      <c r="I264" s="28">
        <v>2.4500000000000002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10</v>
      </c>
      <c r="F265" s="1" t="s">
        <v>16</v>
      </c>
      <c r="G265" s="1">
        <v>0.96</v>
      </c>
      <c r="H265" s="1">
        <f>SUM(C265*D265*E265*G265*0.000001)</f>
        <v>0</v>
      </c>
      <c r="I265" s="28">
        <v>2.4500000000000002</v>
      </c>
      <c r="J265" s="29">
        <f t="shared" si="4"/>
        <v>0</v>
      </c>
      <c r="K265" s="29">
        <f t="shared" si="5"/>
        <v>0</v>
      </c>
    </row>
    <row r="266" spans="1:11" x14ac:dyDescent="0.25">
      <c r="A266" s="1"/>
      <c r="B266" s="1"/>
      <c r="C266" s="1"/>
      <c r="D266" s="1"/>
      <c r="E266" s="1">
        <v>10</v>
      </c>
      <c r="F266" s="1" t="s">
        <v>16</v>
      </c>
      <c r="G266" s="1">
        <v>0.96</v>
      </c>
      <c r="H266" s="1">
        <f>SUM(C266*D266*E266*G266*0.000001)</f>
        <v>0</v>
      </c>
      <c r="I266" s="28">
        <v>2.4500000000000002</v>
      </c>
      <c r="J266" s="29">
        <f t="shared" si="4"/>
        <v>0</v>
      </c>
      <c r="K266" s="29">
        <f t="shared" si="5"/>
        <v>0</v>
      </c>
    </row>
    <row r="267" spans="1:11" x14ac:dyDescent="0.25">
      <c r="A267" s="1"/>
      <c r="B267" s="1"/>
      <c r="C267" s="1"/>
      <c r="D267" s="1"/>
      <c r="E267" s="1">
        <v>10</v>
      </c>
      <c r="F267" s="1" t="s">
        <v>16</v>
      </c>
      <c r="G267" s="1">
        <v>0.96</v>
      </c>
      <c r="H267" s="1">
        <f>SUM(C267*D267*E267*G267*0.000001)</f>
        <v>0</v>
      </c>
      <c r="I267" s="28">
        <v>2.4500000000000002</v>
      </c>
      <c r="J267" s="29">
        <f t="shared" si="4"/>
        <v>0</v>
      </c>
      <c r="K267" s="29">
        <f t="shared" si="5"/>
        <v>0</v>
      </c>
    </row>
    <row r="268" spans="1:11" x14ac:dyDescent="0.25">
      <c r="A268" s="1"/>
      <c r="B268" s="1"/>
      <c r="C268" s="1"/>
      <c r="D268" s="1"/>
      <c r="E268" s="1">
        <v>10</v>
      </c>
      <c r="F268" s="1" t="s">
        <v>16</v>
      </c>
      <c r="G268" s="1">
        <v>0.96</v>
      </c>
      <c r="H268" s="1">
        <f>SUM(C268*D268*E268*G268*0.000001)</f>
        <v>0</v>
      </c>
      <c r="I268" s="28">
        <v>2.4500000000000002</v>
      </c>
      <c r="J268" s="29">
        <f t="shared" si="4"/>
        <v>0</v>
      </c>
      <c r="K268" s="29">
        <f t="shared" si="5"/>
        <v>0</v>
      </c>
    </row>
    <row r="269" spans="1:11" x14ac:dyDescent="0.25">
      <c r="A269" s="1"/>
      <c r="B269" s="1"/>
      <c r="C269" s="1"/>
      <c r="D269" s="1"/>
      <c r="E269" s="1">
        <v>10</v>
      </c>
      <c r="F269" s="1" t="s">
        <v>16</v>
      </c>
      <c r="G269" s="1">
        <v>0.96</v>
      </c>
      <c r="H269" s="1">
        <f>SUM(C269*D269*E269*G269*0.000001)</f>
        <v>0</v>
      </c>
      <c r="I269" s="28">
        <v>2.4500000000000002</v>
      </c>
      <c r="J269" s="29">
        <f t="shared" si="4"/>
        <v>0</v>
      </c>
      <c r="K269" s="29">
        <f t="shared" si="5"/>
        <v>0</v>
      </c>
    </row>
    <row r="270" spans="1:11" x14ac:dyDescent="0.25">
      <c r="A270" s="1"/>
      <c r="B270" s="1"/>
      <c r="C270" s="1"/>
      <c r="D270" s="1"/>
      <c r="E270" s="1">
        <v>10</v>
      </c>
      <c r="F270" s="1" t="s">
        <v>16</v>
      </c>
      <c r="G270" s="1">
        <v>0.96</v>
      </c>
      <c r="H270" s="1">
        <f>SUM(C270*D270*E270*G270*0.000001)</f>
        <v>0</v>
      </c>
      <c r="I270" s="28">
        <v>2.4500000000000002</v>
      </c>
      <c r="J270" s="29">
        <f t="shared" si="4"/>
        <v>0</v>
      </c>
      <c r="K270" s="29">
        <f t="shared" si="5"/>
        <v>0</v>
      </c>
    </row>
    <row r="271" spans="1:11" x14ac:dyDescent="0.25">
      <c r="A271" s="1"/>
      <c r="B271" s="1"/>
      <c r="C271" s="1"/>
      <c r="D271" s="1"/>
      <c r="E271" s="1">
        <v>10</v>
      </c>
      <c r="F271" s="1" t="s">
        <v>16</v>
      </c>
      <c r="G271" s="1">
        <v>0.96</v>
      </c>
      <c r="H271" s="1">
        <f>SUM(C271*D271*E271*G271*0.000001)</f>
        <v>0</v>
      </c>
      <c r="I271" s="28">
        <v>2.4500000000000002</v>
      </c>
      <c r="J271" s="29">
        <f t="shared" si="4"/>
        <v>0</v>
      </c>
      <c r="K271" s="29">
        <f t="shared" si="5"/>
        <v>0</v>
      </c>
    </row>
    <row r="272" spans="1:11" x14ac:dyDescent="0.25">
      <c r="A272" s="1"/>
      <c r="B272" s="1"/>
      <c r="C272" s="1"/>
      <c r="D272" s="1"/>
      <c r="E272" s="1">
        <v>10</v>
      </c>
      <c r="F272" s="1" t="s">
        <v>16</v>
      </c>
      <c r="G272" s="1">
        <v>0.96</v>
      </c>
      <c r="H272" s="1">
        <f>SUM(C272*D272*E272*G272*0.000001)</f>
        <v>0</v>
      </c>
      <c r="I272" s="28">
        <v>2.4500000000000002</v>
      </c>
      <c r="J272" s="29">
        <f t="shared" si="4"/>
        <v>0</v>
      </c>
      <c r="K272" s="29">
        <f t="shared" si="5"/>
        <v>0</v>
      </c>
    </row>
    <row r="273" spans="1:11" x14ac:dyDescent="0.25">
      <c r="A273" s="1"/>
      <c r="B273" s="1"/>
      <c r="C273" s="1"/>
      <c r="D273" s="1"/>
      <c r="E273" s="1">
        <v>10</v>
      </c>
      <c r="F273" s="1" t="s">
        <v>16</v>
      </c>
      <c r="G273" s="1">
        <v>0.96</v>
      </c>
      <c r="H273" s="1">
        <f>SUM(C273*D273*E273*G273*0.000001)</f>
        <v>0</v>
      </c>
      <c r="I273" s="28">
        <v>2.4500000000000002</v>
      </c>
      <c r="J273" s="29">
        <f t="shared" si="4"/>
        <v>0</v>
      </c>
      <c r="K273" s="29">
        <f t="shared" si="5"/>
        <v>0</v>
      </c>
    </row>
    <row r="274" spans="1:11" x14ac:dyDescent="0.25">
      <c r="A274" s="1"/>
      <c r="B274" s="1"/>
      <c r="C274" s="1"/>
      <c r="D274" s="1"/>
      <c r="E274" s="1">
        <v>10</v>
      </c>
      <c r="F274" s="1" t="s">
        <v>16</v>
      </c>
      <c r="G274" s="1">
        <v>0.96</v>
      </c>
      <c r="H274" s="1">
        <f>SUM(C274*D274*E274*G274*0.000001)</f>
        <v>0</v>
      </c>
      <c r="I274" s="28">
        <v>2.4500000000000002</v>
      </c>
      <c r="J274" s="29">
        <f t="shared" si="4"/>
        <v>0</v>
      </c>
      <c r="K274" s="29">
        <f t="shared" si="5"/>
        <v>0</v>
      </c>
    </row>
    <row r="275" spans="1:11" x14ac:dyDescent="0.25">
      <c r="A275" s="1"/>
      <c r="B275" s="1"/>
      <c r="C275" s="1"/>
      <c r="D275" s="1"/>
      <c r="E275" s="1">
        <v>10</v>
      </c>
      <c r="F275" s="1" t="s">
        <v>16</v>
      </c>
      <c r="G275" s="1">
        <v>0.96</v>
      </c>
      <c r="H275" s="1">
        <f>SUM(C275*D275*E275*G275*0.000001)</f>
        <v>0</v>
      </c>
      <c r="I275" s="28">
        <v>2.4500000000000002</v>
      </c>
      <c r="J275" s="29">
        <f t="shared" si="4"/>
        <v>0</v>
      </c>
      <c r="K275" s="29">
        <f t="shared" si="5"/>
        <v>0</v>
      </c>
    </row>
    <row r="276" spans="1:11" x14ac:dyDescent="0.25">
      <c r="A276" s="1"/>
      <c r="B276" s="1"/>
      <c r="C276" s="1"/>
      <c r="D276" s="1"/>
      <c r="E276" s="1">
        <v>10</v>
      </c>
      <c r="F276" s="1" t="s">
        <v>16</v>
      </c>
      <c r="G276" s="1">
        <v>0.96</v>
      </c>
      <c r="H276" s="1">
        <f>SUM(C276*D276*E276*G276*0.000001)</f>
        <v>0</v>
      </c>
      <c r="I276" s="28">
        <v>2.4500000000000002</v>
      </c>
      <c r="J276" s="29">
        <f t="shared" si="4"/>
        <v>0</v>
      </c>
      <c r="K276" s="29">
        <f t="shared" si="5"/>
        <v>0</v>
      </c>
    </row>
    <row r="277" spans="1:11" x14ac:dyDescent="0.25">
      <c r="A277" s="1"/>
      <c r="B277" s="1"/>
      <c r="C277" s="1"/>
      <c r="D277" s="1"/>
      <c r="E277" s="1">
        <v>10</v>
      </c>
      <c r="F277" s="1" t="s">
        <v>16</v>
      </c>
      <c r="G277" s="1">
        <v>0.96</v>
      </c>
      <c r="H277" s="1">
        <f>SUM(C277*D277*E277*G277*0.000001)</f>
        <v>0</v>
      </c>
      <c r="I277" s="28">
        <v>2.4500000000000002</v>
      </c>
      <c r="J277" s="29">
        <f t="shared" si="4"/>
        <v>0</v>
      </c>
      <c r="K277" s="29">
        <f t="shared" si="5"/>
        <v>0</v>
      </c>
    </row>
    <row r="278" spans="1:11" x14ac:dyDescent="0.25">
      <c r="A278" s="1"/>
      <c r="B278" s="1"/>
      <c r="C278" s="1"/>
      <c r="D278" s="1"/>
      <c r="E278" s="1">
        <v>10</v>
      </c>
      <c r="F278" s="1" t="s">
        <v>16</v>
      </c>
      <c r="G278" s="1">
        <v>0.96</v>
      </c>
      <c r="H278" s="1">
        <f>SUM(C278*D278*E278*G278*0.000001)</f>
        <v>0</v>
      </c>
      <c r="I278" s="28">
        <v>2.4500000000000002</v>
      </c>
      <c r="J278" s="29">
        <f t="shared" si="4"/>
        <v>0</v>
      </c>
      <c r="K278" s="29">
        <f t="shared" si="5"/>
        <v>0</v>
      </c>
    </row>
    <row r="279" spans="1:11" x14ac:dyDescent="0.25">
      <c r="A279" s="1"/>
      <c r="B279" s="1"/>
      <c r="C279" s="1"/>
      <c r="D279" s="1"/>
      <c r="E279" s="1">
        <v>10</v>
      </c>
      <c r="F279" s="1" t="s">
        <v>16</v>
      </c>
      <c r="G279" s="1">
        <v>0.96</v>
      </c>
      <c r="H279" s="1">
        <f>SUM(C279*D279*E279*G279*0.000001)</f>
        <v>0</v>
      </c>
      <c r="I279" s="28">
        <v>2.4500000000000002</v>
      </c>
      <c r="J279" s="29">
        <f t="shared" si="4"/>
        <v>0</v>
      </c>
      <c r="K279" s="29">
        <f t="shared" si="5"/>
        <v>0</v>
      </c>
    </row>
    <row r="280" spans="1:11" x14ac:dyDescent="0.25">
      <c r="A280" s="1"/>
      <c r="B280" s="1"/>
      <c r="C280" s="1"/>
      <c r="D280" s="1"/>
      <c r="E280" s="1">
        <v>10</v>
      </c>
      <c r="F280" s="1" t="s">
        <v>16</v>
      </c>
      <c r="G280" s="1">
        <v>0.96</v>
      </c>
      <c r="H280" s="1">
        <f>SUM(C280*D280*E280*G280*0.000001)</f>
        <v>0</v>
      </c>
      <c r="I280" s="28">
        <v>2.4500000000000002</v>
      </c>
      <c r="J280" s="29">
        <f t="shared" si="4"/>
        <v>0</v>
      </c>
      <c r="K280" s="29">
        <f t="shared" si="5"/>
        <v>0</v>
      </c>
    </row>
    <row r="281" spans="1:11" x14ac:dyDescent="0.25">
      <c r="A281" s="1"/>
      <c r="B281" s="1"/>
      <c r="C281" s="1"/>
      <c r="D281" s="1"/>
      <c r="E281" s="1">
        <v>10</v>
      </c>
      <c r="F281" s="1" t="s">
        <v>16</v>
      </c>
      <c r="G281" s="1">
        <v>0.96</v>
      </c>
      <c r="H281" s="1">
        <f>SUM(C281*D281*E281*G281*0.000001)</f>
        <v>0</v>
      </c>
      <c r="I281" s="28">
        <v>2.4500000000000002</v>
      </c>
      <c r="J281" s="29">
        <f t="shared" ref="J281:J284" si="6">I281*H281</f>
        <v>0</v>
      </c>
      <c r="K281" s="29">
        <f t="shared" ref="K281:K284" si="7">J281*A281</f>
        <v>0</v>
      </c>
    </row>
    <row r="282" spans="1:11" x14ac:dyDescent="0.25">
      <c r="A282" s="1"/>
      <c r="B282" s="1"/>
      <c r="C282" s="1"/>
      <c r="D282" s="1"/>
      <c r="E282" s="1">
        <v>10</v>
      </c>
      <c r="F282" s="1" t="s">
        <v>16</v>
      </c>
      <c r="G282" s="1">
        <v>0.96</v>
      </c>
      <c r="H282" s="1">
        <f>SUM(C282*D282*E282*G282*0.000001)</f>
        <v>0</v>
      </c>
      <c r="I282" s="28">
        <v>2.4500000000000002</v>
      </c>
      <c r="J282" s="29">
        <f t="shared" si="6"/>
        <v>0</v>
      </c>
      <c r="K282" s="29">
        <f t="shared" si="7"/>
        <v>0</v>
      </c>
    </row>
    <row r="283" spans="1:11" x14ac:dyDescent="0.25">
      <c r="A283" s="1"/>
      <c r="B283" s="1"/>
      <c r="C283" s="1"/>
      <c r="D283" s="1"/>
      <c r="E283" s="1">
        <v>10</v>
      </c>
      <c r="F283" s="1" t="s">
        <v>16</v>
      </c>
      <c r="G283" s="1">
        <v>0.96</v>
      </c>
      <c r="H283" s="1">
        <f>SUM(C283*D283*E283*G283*0.000001)</f>
        <v>0</v>
      </c>
      <c r="I283" s="28">
        <v>2.4500000000000002</v>
      </c>
      <c r="J283" s="29">
        <f t="shared" si="6"/>
        <v>0</v>
      </c>
      <c r="K283" s="29">
        <f t="shared" si="7"/>
        <v>0</v>
      </c>
    </row>
    <row r="284" spans="1:11" x14ac:dyDescent="0.25">
      <c r="A284" s="1"/>
      <c r="B284" s="1"/>
      <c r="C284" s="1"/>
      <c r="D284" s="1"/>
      <c r="E284" s="1">
        <v>10</v>
      </c>
      <c r="F284" s="1" t="s">
        <v>16</v>
      </c>
      <c r="G284" s="1">
        <v>0.96</v>
      </c>
      <c r="H284" s="1">
        <f>SUM(C284*D284*E284*G284*0.000001)</f>
        <v>0</v>
      </c>
      <c r="I284" s="28">
        <v>2.4500000000000002</v>
      </c>
      <c r="J284" s="29">
        <f t="shared" si="6"/>
        <v>0</v>
      </c>
      <c r="K284" s="29">
        <f t="shared" si="7"/>
        <v>0</v>
      </c>
    </row>
  </sheetData>
  <sortState ref="A5:K28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800-000000000000}">
  <sheetPr codeName="Feuil14"/>
  <dimension ref="A1:L184"/>
  <sheetViews>
    <sheetView workbookViewId="0">
      <pane ySplit="4" topLeftCell="A5" activePane="bottomLeft" state="frozen"/>
      <selection activeCell="K171" sqref="K171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12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12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12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12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12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12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12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12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12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12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12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12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12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12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12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12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12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12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12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12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12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12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12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12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12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12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12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12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12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12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12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12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12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12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12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12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12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12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12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12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12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12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12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12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12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12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12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12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12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12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12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12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12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12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12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12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12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12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12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12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12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12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12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12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12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12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12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12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12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12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12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12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12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12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12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12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12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12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12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12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12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12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12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12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12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12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12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12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12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12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12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12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12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12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12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12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12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12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12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12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12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12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12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12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12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12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12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12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12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12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12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12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12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12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12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12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12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12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12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12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12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12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12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12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12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12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12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12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12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12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12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12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12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12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12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12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12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12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12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12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12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12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12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12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12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12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12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12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12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12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12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12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12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12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12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12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12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12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12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12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12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12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12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12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12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12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12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12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12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12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12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12</v>
      </c>
      <c r="F176" s="1" t="s">
        <v>16</v>
      </c>
      <c r="G176" s="1">
        <v>0.96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12</v>
      </c>
      <c r="F177" s="1" t="s">
        <v>16</v>
      </c>
      <c r="G177" s="1">
        <v>0.96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12</v>
      </c>
      <c r="F178" s="1" t="s">
        <v>16</v>
      </c>
      <c r="G178" s="1">
        <v>0.96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12</v>
      </c>
      <c r="F179" s="1" t="s">
        <v>16</v>
      </c>
      <c r="G179" s="1">
        <v>0.96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12</v>
      </c>
      <c r="F180" s="1" t="s">
        <v>16</v>
      </c>
      <c r="G180" s="1">
        <v>0.96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12</v>
      </c>
      <c r="F181" s="1" t="s">
        <v>16</v>
      </c>
      <c r="G181" s="1">
        <v>0.96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12</v>
      </c>
      <c r="F182" s="1" t="s">
        <v>16</v>
      </c>
      <c r="G182" s="1">
        <v>0.96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12</v>
      </c>
      <c r="F183" s="1" t="s">
        <v>16</v>
      </c>
      <c r="G183" s="1">
        <v>0.96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12</v>
      </c>
      <c r="F184" s="1" t="s">
        <v>16</v>
      </c>
      <c r="G184" s="1">
        <v>0.96</v>
      </c>
      <c r="H184" s="1">
        <f>SUM(C184*D184*E184*G184*0.000001)</f>
        <v>0</v>
      </c>
    </row>
  </sheetData>
  <sortState ref="A5:K18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900-000000000000}">
  <sheetPr codeName="Feuil15"/>
  <dimension ref="A1:L264"/>
  <sheetViews>
    <sheetView workbookViewId="0">
      <pane ySplit="4" topLeftCell="A5" activePane="bottomLeft" state="frozen"/>
      <selection activeCell="K171" sqref="K171"/>
      <selection pane="bottomLeft" activeCell="A3" sqref="A3:H2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15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15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15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15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15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15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15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15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15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15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15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15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15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15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15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15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15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15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15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15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15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15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15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15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15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15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15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15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15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15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15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15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15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15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15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15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15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15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15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15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15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15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15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15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15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15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15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15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15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15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15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15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15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15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15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15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15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15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15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15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15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15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15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15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15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15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15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15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15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15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15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15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15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15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15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15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15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15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15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15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15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15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15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15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15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15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15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15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15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15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15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15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15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15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15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15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15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15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15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15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15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15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15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15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15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15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15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15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15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15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15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15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15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15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15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15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15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15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15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15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15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15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15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15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15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15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15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15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15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15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15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15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15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15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15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15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15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15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15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15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15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15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15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15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15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15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15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15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15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15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15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15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15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15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15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15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15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15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15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15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15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15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15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15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15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15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15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15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15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15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15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15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15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15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15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15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15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15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15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15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15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15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15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15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15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15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15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15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15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15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15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15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15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15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15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15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15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15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15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15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15</v>
      </c>
      <c r="F205" s="1" t="s">
        <v>16</v>
      </c>
      <c r="G205" s="1">
        <v>0.96</v>
      </c>
      <c r="H205" s="1">
        <f>SUM(C205*D205*E205*G205*0.000001)</f>
        <v>0</v>
      </c>
      <c r="I205" s="28">
        <v>2.4500000000000002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15</v>
      </c>
      <c r="F206" s="1" t="s">
        <v>16</v>
      </c>
      <c r="G206" s="1">
        <v>0.96</v>
      </c>
      <c r="H206" s="1">
        <f>SUM(C206*D206*E206*G206*0.000001)</f>
        <v>0</v>
      </c>
      <c r="I206" s="28">
        <v>2.4500000000000002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15</v>
      </c>
      <c r="F207" s="1" t="s">
        <v>16</v>
      </c>
      <c r="G207" s="1">
        <v>0.96</v>
      </c>
      <c r="H207" s="1">
        <f>SUM(C207*D207*E207*G207*0.000001)</f>
        <v>0</v>
      </c>
      <c r="I207" s="28">
        <v>2.4500000000000002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15</v>
      </c>
      <c r="F208" s="1" t="s">
        <v>16</v>
      </c>
      <c r="G208" s="1">
        <v>0.96</v>
      </c>
      <c r="H208" s="1">
        <f>SUM(C208*D208*E208*G208*0.000001)</f>
        <v>0</v>
      </c>
      <c r="I208" s="28">
        <v>2.4500000000000002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15</v>
      </c>
      <c r="F209" s="1" t="s">
        <v>16</v>
      </c>
      <c r="G209" s="1">
        <v>0.96</v>
      </c>
      <c r="H209" s="1">
        <f>SUM(C209*D209*E209*G209*0.000001)</f>
        <v>0</v>
      </c>
      <c r="I209" s="28">
        <v>2.4500000000000002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15</v>
      </c>
      <c r="F210" s="1" t="s">
        <v>16</v>
      </c>
      <c r="G210" s="1">
        <v>0.96</v>
      </c>
      <c r="H210" s="1">
        <f>SUM(C210*D210*E210*G210*0.000001)</f>
        <v>0</v>
      </c>
      <c r="I210" s="28">
        <v>2.4500000000000002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15</v>
      </c>
      <c r="F211" s="1" t="s">
        <v>16</v>
      </c>
      <c r="G211" s="1">
        <v>0.96</v>
      </c>
      <c r="H211" s="1">
        <f>SUM(C211*D211*E211*G211*0.000001)</f>
        <v>0</v>
      </c>
      <c r="I211" s="28">
        <v>2.4500000000000002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15</v>
      </c>
      <c r="F212" s="1" t="s">
        <v>16</v>
      </c>
      <c r="G212" s="1">
        <v>0.96</v>
      </c>
      <c r="H212" s="1">
        <f>SUM(C212*D212*E212*G212*0.000001)</f>
        <v>0</v>
      </c>
      <c r="I212" s="28">
        <v>2.4500000000000002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15</v>
      </c>
      <c r="F213" s="1" t="s">
        <v>16</v>
      </c>
      <c r="G213" s="1">
        <v>0.96</v>
      </c>
      <c r="H213" s="1">
        <f>SUM(C213*D213*E213*G213*0.000001)</f>
        <v>0</v>
      </c>
      <c r="I213" s="28">
        <v>2.4500000000000002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15</v>
      </c>
      <c r="F214" s="1" t="s">
        <v>16</v>
      </c>
      <c r="G214" s="1">
        <v>0.96</v>
      </c>
      <c r="H214" s="1">
        <f>SUM(C214*D214*E214*G214*0.000001)</f>
        <v>0</v>
      </c>
      <c r="I214" s="28">
        <v>2.4500000000000002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15</v>
      </c>
      <c r="F215" s="1" t="s">
        <v>16</v>
      </c>
      <c r="G215" s="1">
        <v>0.96</v>
      </c>
      <c r="H215" s="1">
        <f>SUM(C215*D215*E215*G215*0.000001)</f>
        <v>0</v>
      </c>
      <c r="I215" s="28">
        <v>2.4500000000000002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15</v>
      </c>
      <c r="F216" s="1" t="s">
        <v>16</v>
      </c>
      <c r="G216" s="1">
        <v>0.96</v>
      </c>
      <c r="H216" s="1">
        <f>SUM(C216*D216*E216*G216*0.000001)</f>
        <v>0</v>
      </c>
      <c r="I216" s="28">
        <v>2.4500000000000002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15</v>
      </c>
      <c r="F217" s="1" t="s">
        <v>16</v>
      </c>
      <c r="G217" s="1">
        <v>0.96</v>
      </c>
      <c r="H217" s="1">
        <f>SUM(C217*D217*E217*G217*0.000001)</f>
        <v>0</v>
      </c>
      <c r="I217" s="28">
        <v>2.4500000000000002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15</v>
      </c>
      <c r="F218" s="1" t="s">
        <v>16</v>
      </c>
      <c r="G218" s="1">
        <v>0.96</v>
      </c>
      <c r="H218" s="1">
        <f>SUM(C218*D218*E218*G218*0.000001)</f>
        <v>0</v>
      </c>
      <c r="I218" s="28">
        <v>2.4500000000000002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15</v>
      </c>
      <c r="F219" s="1" t="s">
        <v>16</v>
      </c>
      <c r="G219" s="1">
        <v>0.96</v>
      </c>
      <c r="H219" s="1">
        <f>SUM(C219*D219*E219*G219*0.000001)</f>
        <v>0</v>
      </c>
      <c r="I219" s="28">
        <v>2.4500000000000002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15</v>
      </c>
      <c r="F220" s="1" t="s">
        <v>16</v>
      </c>
      <c r="G220" s="1">
        <v>0.96</v>
      </c>
      <c r="H220" s="1">
        <f>SUM(C220*D220*E220*G220*0.000001)</f>
        <v>0</v>
      </c>
      <c r="I220" s="28">
        <v>2.4500000000000002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15</v>
      </c>
      <c r="F221" s="1" t="s">
        <v>16</v>
      </c>
      <c r="G221" s="1">
        <v>0.96</v>
      </c>
      <c r="H221" s="1">
        <f>SUM(C221*D221*E221*G221*0.000001)</f>
        <v>0</v>
      </c>
      <c r="I221" s="28">
        <v>2.4500000000000002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15</v>
      </c>
      <c r="F222" s="1" t="s">
        <v>16</v>
      </c>
      <c r="G222" s="1">
        <v>0.96</v>
      </c>
      <c r="H222" s="1">
        <f>SUM(C222*D222*E222*G222*0.000001)</f>
        <v>0</v>
      </c>
      <c r="I222" s="28">
        <v>2.4500000000000002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15</v>
      </c>
      <c r="F223" s="1" t="s">
        <v>16</v>
      </c>
      <c r="G223" s="1">
        <v>0.96</v>
      </c>
      <c r="H223" s="1">
        <f>SUM(C223*D223*E223*G223*0.000001)</f>
        <v>0</v>
      </c>
      <c r="I223" s="28">
        <v>2.4500000000000002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15</v>
      </c>
      <c r="F224" s="1" t="s">
        <v>16</v>
      </c>
      <c r="G224" s="1">
        <v>0.96</v>
      </c>
      <c r="H224" s="1">
        <f>SUM(C224*D224*E224*G224*0.000001)</f>
        <v>0</v>
      </c>
      <c r="I224" s="28">
        <v>2.4500000000000002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15</v>
      </c>
      <c r="F225" s="1" t="s">
        <v>16</v>
      </c>
      <c r="G225" s="1">
        <v>0.96</v>
      </c>
      <c r="H225" s="1">
        <f>SUM(C225*D225*E225*G225*0.000001)</f>
        <v>0</v>
      </c>
      <c r="I225" s="28">
        <v>2.4500000000000002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15</v>
      </c>
      <c r="F226" s="1" t="s">
        <v>16</v>
      </c>
      <c r="G226" s="1">
        <v>0.96</v>
      </c>
      <c r="H226" s="1">
        <f>SUM(C226*D226*E226*G226*0.000001)</f>
        <v>0</v>
      </c>
      <c r="I226" s="28">
        <v>2.4500000000000002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15</v>
      </c>
      <c r="F227" s="1" t="s">
        <v>16</v>
      </c>
      <c r="G227" s="1">
        <v>0.96</v>
      </c>
      <c r="H227" s="1">
        <f>SUM(C227*D227*E227*G227*0.000001)</f>
        <v>0</v>
      </c>
      <c r="I227" s="28">
        <v>2.4500000000000002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15</v>
      </c>
      <c r="F228" s="1" t="s">
        <v>16</v>
      </c>
      <c r="G228" s="1">
        <v>0.96</v>
      </c>
      <c r="H228" s="1">
        <f>SUM(C228*D228*E228*G228*0.000001)</f>
        <v>0</v>
      </c>
      <c r="I228" s="28">
        <v>2.4500000000000002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15</v>
      </c>
      <c r="F229" s="1" t="s">
        <v>16</v>
      </c>
      <c r="G229" s="1">
        <v>0.96</v>
      </c>
      <c r="H229" s="1">
        <f>SUM(C229*D229*E229*G229*0.000001)</f>
        <v>0</v>
      </c>
      <c r="I229" s="28">
        <v>2.4500000000000002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15</v>
      </c>
      <c r="F230" s="1" t="s">
        <v>16</v>
      </c>
      <c r="G230" s="1">
        <v>0.96</v>
      </c>
      <c r="H230" s="1">
        <f>SUM(C230*D230*E230*G230*0.000001)</f>
        <v>0</v>
      </c>
      <c r="I230" s="28">
        <v>2.4500000000000002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15</v>
      </c>
      <c r="F231" s="1" t="s">
        <v>16</v>
      </c>
      <c r="G231" s="1">
        <v>0.96</v>
      </c>
      <c r="H231" s="1">
        <f>SUM(C231*D231*E231*G231*0.000001)</f>
        <v>0</v>
      </c>
      <c r="I231" s="28">
        <v>2.4500000000000002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15</v>
      </c>
      <c r="F232" s="1" t="s">
        <v>16</v>
      </c>
      <c r="G232" s="1">
        <v>0.96</v>
      </c>
      <c r="H232" s="1">
        <f>SUM(C232*D232*E232*G232*0.000001)</f>
        <v>0</v>
      </c>
      <c r="I232" s="28">
        <v>2.4500000000000002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15</v>
      </c>
      <c r="F233" s="1" t="s">
        <v>16</v>
      </c>
      <c r="G233" s="1">
        <v>0.96</v>
      </c>
      <c r="H233" s="1">
        <f>SUM(C233*D233*E233*G233*0.000001)</f>
        <v>0</v>
      </c>
      <c r="I233" s="28">
        <v>2.4500000000000002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15</v>
      </c>
      <c r="F234" s="1" t="s">
        <v>16</v>
      </c>
      <c r="G234" s="1">
        <v>0.96</v>
      </c>
      <c r="H234" s="1">
        <f>SUM(C234*D234*E234*G234*0.000001)</f>
        <v>0</v>
      </c>
      <c r="I234" s="28">
        <v>2.4500000000000002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15</v>
      </c>
      <c r="F235" s="1" t="s">
        <v>16</v>
      </c>
      <c r="G235" s="1">
        <v>0.96</v>
      </c>
      <c r="H235" s="1">
        <f>SUM(C235*D235*E235*G235*0.000001)</f>
        <v>0</v>
      </c>
      <c r="I235" s="28">
        <v>2.4500000000000002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15</v>
      </c>
      <c r="F236" s="1" t="s">
        <v>16</v>
      </c>
      <c r="G236" s="1">
        <v>0.96</v>
      </c>
      <c r="H236" s="1">
        <f>SUM(C236*D236*E236*G236*0.000001)</f>
        <v>0</v>
      </c>
      <c r="I236" s="28">
        <v>2.4500000000000002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15</v>
      </c>
      <c r="F237" s="1" t="s">
        <v>16</v>
      </c>
      <c r="G237" s="1">
        <v>0.96</v>
      </c>
      <c r="H237" s="1">
        <f>SUM(C237*D237*E237*G237*0.000001)</f>
        <v>0</v>
      </c>
      <c r="I237" s="28">
        <v>2.4500000000000002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15</v>
      </c>
      <c r="F238" s="1" t="s">
        <v>16</v>
      </c>
      <c r="G238" s="1">
        <v>0.96</v>
      </c>
      <c r="H238" s="1">
        <f>SUM(C238*D238*E238*G238*0.000001)</f>
        <v>0</v>
      </c>
      <c r="I238" s="28">
        <v>2.4500000000000002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15</v>
      </c>
      <c r="F239" s="1" t="s">
        <v>16</v>
      </c>
      <c r="G239" s="1">
        <v>0.96</v>
      </c>
      <c r="H239" s="1">
        <f>SUM(C239*D239*E239*G239*0.000001)</f>
        <v>0</v>
      </c>
      <c r="I239" s="28">
        <v>2.4500000000000002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15</v>
      </c>
      <c r="F240" s="1" t="s">
        <v>16</v>
      </c>
      <c r="G240" s="1">
        <v>0.96</v>
      </c>
      <c r="H240" s="1">
        <f>SUM(C240*D240*E240*G240*0.000001)</f>
        <v>0</v>
      </c>
      <c r="I240" s="28">
        <v>2.4500000000000002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15</v>
      </c>
      <c r="F241" s="1" t="s">
        <v>16</v>
      </c>
      <c r="G241" s="1">
        <v>0.96</v>
      </c>
      <c r="H241" s="1">
        <f>SUM(C241*D241*E241*G241*0.000001)</f>
        <v>0</v>
      </c>
      <c r="I241" s="28">
        <v>2.4500000000000002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15</v>
      </c>
      <c r="F242" s="1" t="s">
        <v>16</v>
      </c>
      <c r="G242" s="1">
        <v>0.96</v>
      </c>
      <c r="H242" s="1">
        <f>SUM(C242*D242*E242*G242*0.000001)</f>
        <v>0</v>
      </c>
      <c r="I242" s="28">
        <v>2.4500000000000002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15</v>
      </c>
      <c r="F243" s="1" t="s">
        <v>16</v>
      </c>
      <c r="G243" s="1">
        <v>0.96</v>
      </c>
      <c r="H243" s="1">
        <f>SUM(C243*D243*E243*G243*0.000001)</f>
        <v>0</v>
      </c>
      <c r="I243" s="28">
        <v>2.4500000000000002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15</v>
      </c>
      <c r="F244" s="1" t="s">
        <v>16</v>
      </c>
      <c r="G244" s="1">
        <v>0.96</v>
      </c>
      <c r="H244" s="1">
        <f>SUM(C244*D244*E244*G244*0.000001)</f>
        <v>0</v>
      </c>
      <c r="I244" s="28">
        <v>2.4500000000000002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15</v>
      </c>
      <c r="F245" s="1" t="s">
        <v>16</v>
      </c>
      <c r="G245" s="1">
        <v>0.96</v>
      </c>
      <c r="H245" s="1">
        <f>SUM(C245*D245*E245*G245*0.000001)</f>
        <v>0</v>
      </c>
      <c r="I245" s="28">
        <v>2.4500000000000002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15</v>
      </c>
      <c r="F246" s="1" t="s">
        <v>16</v>
      </c>
      <c r="G246" s="1">
        <v>0.96</v>
      </c>
      <c r="H246" s="1">
        <f>SUM(C246*D246*E246*G246*0.000001)</f>
        <v>0</v>
      </c>
      <c r="I246" s="28">
        <v>2.4500000000000002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15</v>
      </c>
      <c r="F247" s="1" t="s">
        <v>16</v>
      </c>
      <c r="G247" s="1">
        <v>0.96</v>
      </c>
      <c r="H247" s="1">
        <f>SUM(C247*D247*E247*G247*0.000001)</f>
        <v>0</v>
      </c>
      <c r="I247" s="28">
        <v>2.4500000000000002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15</v>
      </c>
      <c r="F248" s="1" t="s">
        <v>16</v>
      </c>
      <c r="G248" s="1">
        <v>0.96</v>
      </c>
      <c r="H248" s="1">
        <f>SUM(C248*D248*E248*G248*0.000001)</f>
        <v>0</v>
      </c>
      <c r="I248" s="28">
        <v>2.4500000000000002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15</v>
      </c>
      <c r="F249" s="1" t="s">
        <v>16</v>
      </c>
      <c r="G249" s="1">
        <v>0.96</v>
      </c>
      <c r="H249" s="1">
        <f>SUM(C249*D249*E249*G249*0.000001)</f>
        <v>0</v>
      </c>
      <c r="I249" s="28">
        <v>2.4500000000000002</v>
      </c>
      <c r="J249" s="29">
        <f t="shared" ref="J249:J264" si="4">I249*H249</f>
        <v>0</v>
      </c>
      <c r="K249" s="29">
        <f t="shared" ref="K249:K264" si="5">J249*A249</f>
        <v>0</v>
      </c>
    </row>
    <row r="250" spans="1:11" x14ac:dyDescent="0.25">
      <c r="A250" s="1"/>
      <c r="B250" s="1"/>
      <c r="C250" s="1"/>
      <c r="D250" s="1"/>
      <c r="E250" s="1">
        <v>15</v>
      </c>
      <c r="F250" s="1" t="s">
        <v>16</v>
      </c>
      <c r="G250" s="1">
        <v>0.96</v>
      </c>
      <c r="H250" s="1">
        <f>SUM(C250*D250*E250*G250*0.000001)</f>
        <v>0</v>
      </c>
      <c r="I250" s="28">
        <v>2.4500000000000002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15</v>
      </c>
      <c r="F251" s="1" t="s">
        <v>16</v>
      </c>
      <c r="G251" s="1">
        <v>0.96</v>
      </c>
      <c r="H251" s="1">
        <f>SUM(C251*D251*E251*G251*0.000001)</f>
        <v>0</v>
      </c>
      <c r="I251" s="28">
        <v>2.4500000000000002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15</v>
      </c>
      <c r="F252" s="1" t="s">
        <v>16</v>
      </c>
      <c r="G252" s="1">
        <v>0.96</v>
      </c>
      <c r="H252" s="1">
        <f>SUM(C252*D252*E252*G252*0.000001)</f>
        <v>0</v>
      </c>
      <c r="I252" s="28">
        <v>2.4500000000000002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15</v>
      </c>
      <c r="F253" s="1" t="s">
        <v>16</v>
      </c>
      <c r="G253" s="1">
        <v>0.96</v>
      </c>
      <c r="H253" s="1">
        <f>SUM(C253*D253*E253*G253*0.000001)</f>
        <v>0</v>
      </c>
      <c r="I253" s="28">
        <v>2.4500000000000002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15</v>
      </c>
      <c r="F254" s="1" t="s">
        <v>16</v>
      </c>
      <c r="G254" s="1">
        <v>0.96</v>
      </c>
      <c r="H254" s="1">
        <f>SUM(C254*D254*E254*G254*0.000001)</f>
        <v>0</v>
      </c>
      <c r="I254" s="28">
        <v>2.4500000000000002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15</v>
      </c>
      <c r="F255" s="1" t="s">
        <v>16</v>
      </c>
      <c r="G255" s="1">
        <v>0.96</v>
      </c>
      <c r="H255" s="1">
        <f>SUM(C255*D255*E255*G255*0.000001)</f>
        <v>0</v>
      </c>
      <c r="I255" s="28">
        <v>2.4500000000000002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15</v>
      </c>
      <c r="F256" s="1" t="s">
        <v>16</v>
      </c>
      <c r="G256" s="1">
        <v>0.96</v>
      </c>
      <c r="H256" s="1">
        <f>SUM(C256*D256*E256*G256*0.000001)</f>
        <v>0</v>
      </c>
      <c r="I256" s="28">
        <v>2.4500000000000002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15</v>
      </c>
      <c r="F257" s="1" t="s">
        <v>16</v>
      </c>
      <c r="G257" s="1">
        <v>0.96</v>
      </c>
      <c r="H257" s="1">
        <f>SUM(C257*D257*E257*G257*0.000001)</f>
        <v>0</v>
      </c>
      <c r="I257" s="28">
        <v>2.4500000000000002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15</v>
      </c>
      <c r="F258" s="1" t="s">
        <v>16</v>
      </c>
      <c r="G258" s="1">
        <v>0.96</v>
      </c>
      <c r="H258" s="1">
        <f>SUM(C258*D258*E258*G258*0.000001)</f>
        <v>0</v>
      </c>
      <c r="I258" s="28">
        <v>2.4500000000000002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15</v>
      </c>
      <c r="F259" s="1" t="s">
        <v>16</v>
      </c>
      <c r="G259" s="1">
        <v>0.96</v>
      </c>
      <c r="H259" s="1">
        <f>SUM(C259*D259*E259*G259*0.000001)</f>
        <v>0</v>
      </c>
      <c r="I259" s="28">
        <v>2.4500000000000002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15</v>
      </c>
      <c r="F260" s="1" t="s">
        <v>16</v>
      </c>
      <c r="G260" s="1">
        <v>0.96</v>
      </c>
      <c r="H260" s="1">
        <f>SUM(C260*D260*E260*G260*0.000001)</f>
        <v>0</v>
      </c>
      <c r="I260" s="28">
        <v>2.4500000000000002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15</v>
      </c>
      <c r="F261" s="1" t="s">
        <v>16</v>
      </c>
      <c r="G261" s="1">
        <v>0.96</v>
      </c>
      <c r="H261" s="1">
        <f>SUM(C261*D261*E261*G261*0.000001)</f>
        <v>0</v>
      </c>
      <c r="I261" s="28">
        <v>2.4500000000000002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15</v>
      </c>
      <c r="F262" s="1" t="s">
        <v>16</v>
      </c>
      <c r="G262" s="1">
        <v>0.96</v>
      </c>
      <c r="H262" s="1">
        <f>SUM(C262*D262*E262*G262*0.000001)</f>
        <v>0</v>
      </c>
      <c r="I262" s="28">
        <v>2.4500000000000002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15</v>
      </c>
      <c r="F263" s="1" t="s">
        <v>16</v>
      </c>
      <c r="G263" s="1">
        <v>0.96</v>
      </c>
      <c r="H263" s="1">
        <f>SUM(C263*D263*E263*G263*0.000001)</f>
        <v>0</v>
      </c>
      <c r="I263" s="28">
        <v>2.4500000000000002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15</v>
      </c>
      <c r="F264" s="1" t="s">
        <v>16</v>
      </c>
      <c r="G264" s="1">
        <v>0.96</v>
      </c>
      <c r="H264" s="1">
        <f>SUM(C264*D264*E264*G264*0.000001)</f>
        <v>0</v>
      </c>
      <c r="I264" s="28">
        <v>2.4500000000000002</v>
      </c>
      <c r="J264" s="29">
        <f t="shared" si="4"/>
        <v>0</v>
      </c>
      <c r="K264" s="29">
        <f t="shared" si="5"/>
        <v>0</v>
      </c>
    </row>
  </sheetData>
  <sortState ref="A5:K264">
    <sortCondition descending="1" ref="G5:G24"/>
  </sortState>
  <customSheetViews>
    <customSheetView guid="{58BE5102-1494-4112-9B38-4C72BE5CAC22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A00-000000000000}">
  <sheetPr codeName="Feuil16"/>
  <dimension ref="A1:L284"/>
  <sheetViews>
    <sheetView workbookViewId="0">
      <pane ySplit="4" topLeftCell="A5" activePane="bottomLeft" state="frozen"/>
      <selection activeCell="K171" sqref="K171"/>
      <selection pane="bottomLeft" activeCell="A3" sqref="A3:H2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43" t="s">
        <v>2</v>
      </c>
      <c r="B3" s="43" t="s">
        <v>13</v>
      </c>
      <c r="C3" s="43" t="s">
        <v>14</v>
      </c>
      <c r="D3" s="43" t="s">
        <v>5</v>
      </c>
      <c r="E3" s="43" t="s">
        <v>6</v>
      </c>
      <c r="F3" s="43" t="s">
        <v>15</v>
      </c>
      <c r="G3" s="43" t="s">
        <v>7</v>
      </c>
      <c r="H3" s="43" t="s">
        <v>8</v>
      </c>
    </row>
    <row r="4" spans="1:12" ht="15.75" customHeight="1" x14ac:dyDescent="0.25">
      <c r="A4" s="44"/>
      <c r="B4" s="44"/>
      <c r="C4" s="44"/>
      <c r="D4" s="44"/>
      <c r="E4" s="44"/>
      <c r="F4" s="44"/>
      <c r="G4" s="44"/>
      <c r="H4" s="44"/>
    </row>
    <row r="5" spans="1:12" x14ac:dyDescent="0.25">
      <c r="A5" s="1"/>
      <c r="B5" s="1"/>
      <c r="C5" s="1"/>
      <c r="D5" s="1"/>
      <c r="E5" s="1">
        <v>20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20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20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20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20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20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20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20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20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20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20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20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20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20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20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20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20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20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20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20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20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20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20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20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20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20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20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20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20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20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20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20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20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20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20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20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20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20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20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20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20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20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20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20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20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20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20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20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20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20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20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20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20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20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20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20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20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20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20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20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20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20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20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20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20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20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20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20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20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20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20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20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20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20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20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20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20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20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20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20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20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20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20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20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20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20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20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20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20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20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20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20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20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20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20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20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20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20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20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20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20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20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20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20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20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20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20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20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20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20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20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20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20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20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20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20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20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20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20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20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20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20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20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20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20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20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20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20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20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20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20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20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20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20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20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20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20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20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20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20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20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20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20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20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20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20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20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20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20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20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20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20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20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20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20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20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20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20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20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20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20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20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20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20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20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20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20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20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20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20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20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20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20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20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20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20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20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20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20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20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20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20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20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20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20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20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20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20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20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20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20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20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20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20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20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20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20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20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20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20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20</v>
      </c>
      <c r="F205" s="1" t="s">
        <v>16</v>
      </c>
      <c r="G205" s="1">
        <v>0.96</v>
      </c>
      <c r="H205" s="1">
        <f>SUM(C205*D205*E205*G205*0.000001)</f>
        <v>0</v>
      </c>
      <c r="I205" s="28">
        <v>2.4500000000000002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20</v>
      </c>
      <c r="F206" s="1" t="s">
        <v>16</v>
      </c>
      <c r="G206" s="1">
        <v>0.96</v>
      </c>
      <c r="H206" s="1">
        <f>SUM(C206*D206*E206*G206*0.000001)</f>
        <v>0</v>
      </c>
      <c r="I206" s="28">
        <v>2.4500000000000002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20</v>
      </c>
      <c r="F207" s="1" t="s">
        <v>16</v>
      </c>
      <c r="G207" s="1">
        <v>0.96</v>
      </c>
      <c r="H207" s="1">
        <f>SUM(C207*D207*E207*G207*0.000001)</f>
        <v>0</v>
      </c>
      <c r="I207" s="28">
        <v>2.4500000000000002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20</v>
      </c>
      <c r="F208" s="1" t="s">
        <v>16</v>
      </c>
      <c r="G208" s="1">
        <v>0.96</v>
      </c>
      <c r="H208" s="1">
        <f>SUM(C208*D208*E208*G208*0.000001)</f>
        <v>0</v>
      </c>
      <c r="I208" s="28">
        <v>2.4500000000000002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20</v>
      </c>
      <c r="F209" s="1" t="s">
        <v>16</v>
      </c>
      <c r="G209" s="1">
        <v>0.96</v>
      </c>
      <c r="H209" s="1">
        <f>SUM(C209*D209*E209*G209*0.000001)</f>
        <v>0</v>
      </c>
      <c r="I209" s="28">
        <v>2.4500000000000002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20</v>
      </c>
      <c r="F210" s="1" t="s">
        <v>16</v>
      </c>
      <c r="G210" s="1">
        <v>0.96</v>
      </c>
      <c r="H210" s="1">
        <f>SUM(C210*D210*E210*G210*0.000001)</f>
        <v>0</v>
      </c>
      <c r="I210" s="28">
        <v>2.4500000000000002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20</v>
      </c>
      <c r="F211" s="1" t="s">
        <v>16</v>
      </c>
      <c r="G211" s="1">
        <v>0.96</v>
      </c>
      <c r="H211" s="1">
        <f>SUM(C211*D211*E211*G211*0.000001)</f>
        <v>0</v>
      </c>
      <c r="I211" s="28">
        <v>2.4500000000000002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20</v>
      </c>
      <c r="F212" s="1" t="s">
        <v>16</v>
      </c>
      <c r="G212" s="1">
        <v>0.96</v>
      </c>
      <c r="H212" s="1">
        <f>SUM(C212*D212*E212*G212*0.000001)</f>
        <v>0</v>
      </c>
      <c r="I212" s="28">
        <v>2.4500000000000002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20</v>
      </c>
      <c r="F213" s="1" t="s">
        <v>16</v>
      </c>
      <c r="G213" s="1">
        <v>0.96</v>
      </c>
      <c r="H213" s="1">
        <f>SUM(C213*D213*E213*G213*0.000001)</f>
        <v>0</v>
      </c>
      <c r="I213" s="28">
        <v>2.4500000000000002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20</v>
      </c>
      <c r="F214" s="1" t="s">
        <v>16</v>
      </c>
      <c r="G214" s="1">
        <v>0.96</v>
      </c>
      <c r="H214" s="1">
        <f>SUM(C214*D214*E214*G214*0.000001)</f>
        <v>0</v>
      </c>
      <c r="I214" s="28">
        <v>2.4500000000000002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20</v>
      </c>
      <c r="F215" s="1" t="s">
        <v>16</v>
      </c>
      <c r="G215" s="1">
        <v>0.96</v>
      </c>
      <c r="H215" s="1">
        <f>SUM(C215*D215*E215*G215*0.000001)</f>
        <v>0</v>
      </c>
      <c r="I215" s="28">
        <v>2.4500000000000002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20</v>
      </c>
      <c r="F216" s="1" t="s">
        <v>16</v>
      </c>
      <c r="G216" s="1">
        <v>0.96</v>
      </c>
      <c r="H216" s="1">
        <f>SUM(C216*D216*E216*G216*0.000001)</f>
        <v>0</v>
      </c>
      <c r="I216" s="28">
        <v>2.4500000000000002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20</v>
      </c>
      <c r="F217" s="1" t="s">
        <v>16</v>
      </c>
      <c r="G217" s="1">
        <v>0.96</v>
      </c>
      <c r="H217" s="1">
        <f>SUM(C217*D217*E217*G217*0.000001)</f>
        <v>0</v>
      </c>
      <c r="I217" s="28">
        <v>2.4500000000000002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20</v>
      </c>
      <c r="F218" s="1" t="s">
        <v>16</v>
      </c>
      <c r="G218" s="1">
        <v>0.96</v>
      </c>
      <c r="H218" s="1">
        <f>SUM(C218*D218*E218*G218*0.000001)</f>
        <v>0</v>
      </c>
      <c r="I218" s="28">
        <v>2.4500000000000002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20</v>
      </c>
      <c r="F219" s="1" t="s">
        <v>16</v>
      </c>
      <c r="G219" s="1">
        <v>0.96</v>
      </c>
      <c r="H219" s="1">
        <f>SUM(C219*D219*E219*G219*0.000001)</f>
        <v>0</v>
      </c>
      <c r="I219" s="28">
        <v>2.4500000000000002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20</v>
      </c>
      <c r="F220" s="1" t="s">
        <v>16</v>
      </c>
      <c r="G220" s="1">
        <v>0.96</v>
      </c>
      <c r="H220" s="1">
        <f>SUM(C220*D220*E220*G220*0.000001)</f>
        <v>0</v>
      </c>
      <c r="I220" s="28">
        <v>2.4500000000000002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20</v>
      </c>
      <c r="F221" s="1" t="s">
        <v>16</v>
      </c>
      <c r="G221" s="1">
        <v>0.96</v>
      </c>
      <c r="H221" s="1">
        <f>SUM(C221*D221*E221*G221*0.000001)</f>
        <v>0</v>
      </c>
      <c r="I221" s="28">
        <v>2.4500000000000002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20</v>
      </c>
      <c r="F222" s="1" t="s">
        <v>16</v>
      </c>
      <c r="G222" s="1">
        <v>0.96</v>
      </c>
      <c r="H222" s="1">
        <f>SUM(C222*D222*E222*G222*0.000001)</f>
        <v>0</v>
      </c>
      <c r="I222" s="28">
        <v>2.4500000000000002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20</v>
      </c>
      <c r="F223" s="1" t="s">
        <v>16</v>
      </c>
      <c r="G223" s="1">
        <v>0.96</v>
      </c>
      <c r="H223" s="1">
        <f>SUM(C223*D223*E223*G223*0.000001)</f>
        <v>0</v>
      </c>
      <c r="I223" s="28">
        <v>2.4500000000000002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20</v>
      </c>
      <c r="F224" s="1" t="s">
        <v>16</v>
      </c>
      <c r="G224" s="1">
        <v>0.96</v>
      </c>
      <c r="H224" s="1">
        <f>SUM(C224*D224*E224*G224*0.000001)</f>
        <v>0</v>
      </c>
      <c r="I224" s="28">
        <v>2.4500000000000002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20</v>
      </c>
      <c r="F225" s="1" t="s">
        <v>16</v>
      </c>
      <c r="G225" s="1">
        <v>0.96</v>
      </c>
      <c r="H225" s="1">
        <f>SUM(C225*D225*E225*G225*0.000001)</f>
        <v>0</v>
      </c>
      <c r="I225" s="28">
        <v>2.4500000000000002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20</v>
      </c>
      <c r="F226" s="1" t="s">
        <v>16</v>
      </c>
      <c r="G226" s="1">
        <v>0.96</v>
      </c>
      <c r="H226" s="1">
        <f>SUM(C226*D226*E226*G226*0.000001)</f>
        <v>0</v>
      </c>
      <c r="I226" s="28">
        <v>2.4500000000000002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20</v>
      </c>
      <c r="F227" s="1" t="s">
        <v>16</v>
      </c>
      <c r="G227" s="1">
        <v>0.96</v>
      </c>
      <c r="H227" s="1">
        <f>SUM(C227*D227*E227*G227*0.000001)</f>
        <v>0</v>
      </c>
      <c r="I227" s="28">
        <v>2.4500000000000002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20</v>
      </c>
      <c r="F228" s="1" t="s">
        <v>16</v>
      </c>
      <c r="G228" s="1">
        <v>0.96</v>
      </c>
      <c r="H228" s="1">
        <f>SUM(C228*D228*E228*G228*0.000001)</f>
        <v>0</v>
      </c>
      <c r="I228" s="28">
        <v>2.4500000000000002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20</v>
      </c>
      <c r="F229" s="1" t="s">
        <v>16</v>
      </c>
      <c r="G229" s="1">
        <v>0.96</v>
      </c>
      <c r="H229" s="1">
        <f>SUM(C229*D229*E229*G229*0.000001)</f>
        <v>0</v>
      </c>
      <c r="I229" s="28">
        <v>2.4500000000000002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20</v>
      </c>
      <c r="F230" s="1" t="s">
        <v>16</v>
      </c>
      <c r="G230" s="1">
        <v>0.96</v>
      </c>
      <c r="H230" s="1">
        <f>SUM(C230*D230*E230*G230*0.000001)</f>
        <v>0</v>
      </c>
      <c r="I230" s="28">
        <v>2.4500000000000002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20</v>
      </c>
      <c r="F231" s="1" t="s">
        <v>16</v>
      </c>
      <c r="G231" s="1">
        <v>0.96</v>
      </c>
      <c r="H231" s="1">
        <f>SUM(C231*D231*E231*G231*0.000001)</f>
        <v>0</v>
      </c>
      <c r="I231" s="28">
        <v>2.4500000000000002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20</v>
      </c>
      <c r="F232" s="1" t="s">
        <v>16</v>
      </c>
      <c r="G232" s="1">
        <v>0.96</v>
      </c>
      <c r="H232" s="1">
        <f>SUM(C232*D232*E232*G232*0.000001)</f>
        <v>0</v>
      </c>
      <c r="I232" s="28">
        <v>2.4500000000000002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20</v>
      </c>
      <c r="F233" s="1" t="s">
        <v>16</v>
      </c>
      <c r="G233" s="1">
        <v>0.96</v>
      </c>
      <c r="H233" s="1">
        <f>SUM(C233*D233*E233*G233*0.000001)</f>
        <v>0</v>
      </c>
      <c r="I233" s="28">
        <v>2.4500000000000002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20</v>
      </c>
      <c r="F234" s="1" t="s">
        <v>16</v>
      </c>
      <c r="G234" s="1">
        <v>0.96</v>
      </c>
      <c r="H234" s="1">
        <f>SUM(C234*D234*E234*G234*0.000001)</f>
        <v>0</v>
      </c>
      <c r="I234" s="28">
        <v>2.4500000000000002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20</v>
      </c>
      <c r="F235" s="1" t="s">
        <v>16</v>
      </c>
      <c r="G235" s="1">
        <v>0.96</v>
      </c>
      <c r="H235" s="1">
        <f>SUM(C235*D235*E235*G235*0.000001)</f>
        <v>0</v>
      </c>
      <c r="I235" s="28">
        <v>2.4500000000000002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20</v>
      </c>
      <c r="F236" s="1" t="s">
        <v>16</v>
      </c>
      <c r="G236" s="1">
        <v>0.96</v>
      </c>
      <c r="H236" s="1">
        <f>SUM(C236*D236*E236*G236*0.000001)</f>
        <v>0</v>
      </c>
      <c r="I236" s="28">
        <v>2.4500000000000002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20</v>
      </c>
      <c r="F237" s="1" t="s">
        <v>16</v>
      </c>
      <c r="G237" s="1">
        <v>0.96</v>
      </c>
      <c r="H237" s="1">
        <f>SUM(C237*D237*E237*G237*0.000001)</f>
        <v>0</v>
      </c>
      <c r="I237" s="28">
        <v>2.4500000000000002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20</v>
      </c>
      <c r="F238" s="1" t="s">
        <v>16</v>
      </c>
      <c r="G238" s="1">
        <v>0.96</v>
      </c>
      <c r="H238" s="1">
        <f>SUM(C238*D238*E238*G238*0.000001)</f>
        <v>0</v>
      </c>
      <c r="I238" s="28">
        <v>2.4500000000000002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20</v>
      </c>
      <c r="F239" s="1" t="s">
        <v>16</v>
      </c>
      <c r="G239" s="1">
        <v>0.96</v>
      </c>
      <c r="H239" s="1">
        <f>SUM(C239*D239*E239*G239*0.000001)</f>
        <v>0</v>
      </c>
      <c r="I239" s="28">
        <v>2.4500000000000002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20</v>
      </c>
      <c r="F240" s="1" t="s">
        <v>16</v>
      </c>
      <c r="G240" s="1">
        <v>0.96</v>
      </c>
      <c r="H240" s="1">
        <f>SUM(C240*D240*E240*G240*0.000001)</f>
        <v>0</v>
      </c>
      <c r="I240" s="28">
        <v>2.4500000000000002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20</v>
      </c>
      <c r="F241" s="1" t="s">
        <v>16</v>
      </c>
      <c r="G241" s="1">
        <v>0.96</v>
      </c>
      <c r="H241" s="1">
        <f>SUM(C241*D241*E241*G241*0.000001)</f>
        <v>0</v>
      </c>
      <c r="I241" s="28">
        <v>2.4500000000000002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20</v>
      </c>
      <c r="F242" s="1" t="s">
        <v>16</v>
      </c>
      <c r="G242" s="1">
        <v>0.96</v>
      </c>
      <c r="H242" s="1">
        <f>SUM(C242*D242*E242*G242*0.000001)</f>
        <v>0</v>
      </c>
      <c r="I242" s="28">
        <v>2.4500000000000002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20</v>
      </c>
      <c r="F243" s="1" t="s">
        <v>16</v>
      </c>
      <c r="G243" s="1">
        <v>0.96</v>
      </c>
      <c r="H243" s="1">
        <f>SUM(C243*D243*E243*G243*0.000001)</f>
        <v>0</v>
      </c>
      <c r="I243" s="28">
        <v>2.4500000000000002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20</v>
      </c>
      <c r="F244" s="1" t="s">
        <v>16</v>
      </c>
      <c r="G244" s="1">
        <v>0.96</v>
      </c>
      <c r="H244" s="1">
        <f>SUM(C244*D244*E244*G244*0.000001)</f>
        <v>0</v>
      </c>
      <c r="I244" s="28">
        <v>2.4500000000000002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20</v>
      </c>
      <c r="F245" s="1" t="s">
        <v>16</v>
      </c>
      <c r="G245" s="1">
        <v>0.96</v>
      </c>
      <c r="H245" s="1">
        <f>SUM(C245*D245*E245*G245*0.000001)</f>
        <v>0</v>
      </c>
      <c r="I245" s="28">
        <v>2.4500000000000002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20</v>
      </c>
      <c r="F246" s="1" t="s">
        <v>16</v>
      </c>
      <c r="G246" s="1">
        <v>0.96</v>
      </c>
      <c r="H246" s="1">
        <f>SUM(C246*D246*E246*G246*0.000001)</f>
        <v>0</v>
      </c>
      <c r="I246" s="28">
        <v>2.4500000000000002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20</v>
      </c>
      <c r="F247" s="1" t="s">
        <v>16</v>
      </c>
      <c r="G247" s="1">
        <v>0.96</v>
      </c>
      <c r="H247" s="1">
        <f>SUM(C247*D247*E247*G247*0.000001)</f>
        <v>0</v>
      </c>
      <c r="I247" s="28">
        <v>2.4500000000000002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20</v>
      </c>
      <c r="F248" s="1" t="s">
        <v>16</v>
      </c>
      <c r="G248" s="1">
        <v>0.96</v>
      </c>
      <c r="H248" s="1">
        <f>SUM(C248*D248*E248*G248*0.000001)</f>
        <v>0</v>
      </c>
      <c r="I248" s="28">
        <v>2.4500000000000002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20</v>
      </c>
      <c r="F249" s="1" t="s">
        <v>16</v>
      </c>
      <c r="G249" s="1">
        <v>0.96</v>
      </c>
      <c r="H249" s="1">
        <f>SUM(C249*D249*E249*G249*0.000001)</f>
        <v>0</v>
      </c>
      <c r="I249" s="28">
        <v>2.4500000000000002</v>
      </c>
      <c r="J249" s="29">
        <f t="shared" ref="J249:J280" si="4">I249*H249</f>
        <v>0</v>
      </c>
      <c r="K249" s="29">
        <f t="shared" ref="K249:K280" si="5">J249*A249</f>
        <v>0</v>
      </c>
    </row>
    <row r="250" spans="1:11" x14ac:dyDescent="0.25">
      <c r="A250" s="1"/>
      <c r="B250" s="1"/>
      <c r="C250" s="1"/>
      <c r="D250" s="1"/>
      <c r="E250" s="1">
        <v>20</v>
      </c>
      <c r="F250" s="1" t="s">
        <v>16</v>
      </c>
      <c r="G250" s="1">
        <v>0.96</v>
      </c>
      <c r="H250" s="1">
        <f>SUM(C250*D250*E250*G250*0.000001)</f>
        <v>0</v>
      </c>
      <c r="I250" s="28">
        <v>2.4500000000000002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20</v>
      </c>
      <c r="F251" s="1" t="s">
        <v>16</v>
      </c>
      <c r="G251" s="1">
        <v>0.96</v>
      </c>
      <c r="H251" s="1">
        <f>SUM(C251*D251*E251*G251*0.000001)</f>
        <v>0</v>
      </c>
      <c r="I251" s="28">
        <v>2.4500000000000002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20</v>
      </c>
      <c r="F252" s="1" t="s">
        <v>16</v>
      </c>
      <c r="G252" s="1">
        <v>0.96</v>
      </c>
      <c r="H252" s="1">
        <f>SUM(C252*D252*E252*G252*0.000001)</f>
        <v>0</v>
      </c>
      <c r="I252" s="28">
        <v>2.4500000000000002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20</v>
      </c>
      <c r="F253" s="1" t="s">
        <v>16</v>
      </c>
      <c r="G253" s="1">
        <v>0.96</v>
      </c>
      <c r="H253" s="1">
        <f>SUM(C253*D253*E253*G253*0.000001)</f>
        <v>0</v>
      </c>
      <c r="I253" s="28">
        <v>2.4500000000000002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20</v>
      </c>
      <c r="F254" s="1" t="s">
        <v>16</v>
      </c>
      <c r="G254" s="1">
        <v>0.96</v>
      </c>
      <c r="H254" s="1">
        <f>SUM(C254*D254*E254*G254*0.000001)</f>
        <v>0</v>
      </c>
      <c r="I254" s="28">
        <v>2.4500000000000002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20</v>
      </c>
      <c r="F255" s="1" t="s">
        <v>16</v>
      </c>
      <c r="G255" s="1">
        <v>0.96</v>
      </c>
      <c r="H255" s="1">
        <f>SUM(C255*D255*E255*G255*0.000001)</f>
        <v>0</v>
      </c>
      <c r="I255" s="28">
        <v>2.4500000000000002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20</v>
      </c>
      <c r="F256" s="1" t="s">
        <v>16</v>
      </c>
      <c r="G256" s="1">
        <v>0.96</v>
      </c>
      <c r="H256" s="1">
        <f>SUM(C256*D256*E256*G256*0.000001)</f>
        <v>0</v>
      </c>
      <c r="I256" s="28">
        <v>2.4500000000000002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20</v>
      </c>
      <c r="F257" s="1" t="s">
        <v>16</v>
      </c>
      <c r="G257" s="1">
        <v>0.96</v>
      </c>
      <c r="H257" s="1">
        <f>SUM(C257*D257*E257*G257*0.000001)</f>
        <v>0</v>
      </c>
      <c r="I257" s="28">
        <v>2.4500000000000002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20</v>
      </c>
      <c r="F258" s="1" t="s">
        <v>16</v>
      </c>
      <c r="G258" s="1">
        <v>0.96</v>
      </c>
      <c r="H258" s="1">
        <f>SUM(C258*D258*E258*G258*0.000001)</f>
        <v>0</v>
      </c>
      <c r="I258" s="28">
        <v>2.4500000000000002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20</v>
      </c>
      <c r="F259" s="1" t="s">
        <v>16</v>
      </c>
      <c r="G259" s="1">
        <v>0.96</v>
      </c>
      <c r="H259" s="1">
        <f>SUM(C259*D259*E259*G259*0.000001)</f>
        <v>0</v>
      </c>
      <c r="I259" s="28">
        <v>2.4500000000000002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20</v>
      </c>
      <c r="F260" s="1" t="s">
        <v>16</v>
      </c>
      <c r="G260" s="1">
        <v>0.96</v>
      </c>
      <c r="H260" s="1">
        <f>SUM(C260*D260*E260*G260*0.000001)</f>
        <v>0</v>
      </c>
      <c r="I260" s="28">
        <v>2.4500000000000002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20</v>
      </c>
      <c r="F261" s="1" t="s">
        <v>16</v>
      </c>
      <c r="G261" s="1">
        <v>0.96</v>
      </c>
      <c r="H261" s="1">
        <f>SUM(C261*D261*E261*G261*0.000001)</f>
        <v>0</v>
      </c>
      <c r="I261" s="28">
        <v>2.4500000000000002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20</v>
      </c>
      <c r="F262" s="1" t="s">
        <v>16</v>
      </c>
      <c r="G262" s="1">
        <v>0.96</v>
      </c>
      <c r="H262" s="1">
        <f>SUM(C262*D262*E262*G262*0.000001)</f>
        <v>0</v>
      </c>
      <c r="I262" s="28">
        <v>2.4500000000000002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20</v>
      </c>
      <c r="F263" s="1" t="s">
        <v>16</v>
      </c>
      <c r="G263" s="1">
        <v>0.96</v>
      </c>
      <c r="H263" s="1">
        <f>SUM(C263*D263*E263*G263*0.000001)</f>
        <v>0</v>
      </c>
      <c r="I263" s="28">
        <v>2.4500000000000002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20</v>
      </c>
      <c r="F264" s="1" t="s">
        <v>16</v>
      </c>
      <c r="G264" s="1">
        <v>0.96</v>
      </c>
      <c r="H264" s="1">
        <f>SUM(C264*D264*E264*G264*0.000001)</f>
        <v>0</v>
      </c>
      <c r="I264" s="28">
        <v>2.4500000000000002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20</v>
      </c>
      <c r="F265" s="1" t="s">
        <v>16</v>
      </c>
      <c r="G265" s="1">
        <v>0.96</v>
      </c>
      <c r="H265" s="1">
        <f>SUM(C265*D265*E265*G265*0.000001)</f>
        <v>0</v>
      </c>
      <c r="I265" s="28">
        <v>2.4500000000000002</v>
      </c>
      <c r="J265" s="29">
        <f t="shared" si="4"/>
        <v>0</v>
      </c>
      <c r="K265" s="29">
        <f t="shared" si="5"/>
        <v>0</v>
      </c>
    </row>
    <row r="266" spans="1:11" x14ac:dyDescent="0.25">
      <c r="A266" s="1"/>
      <c r="B266" s="1"/>
      <c r="C266" s="1"/>
      <c r="D266" s="1"/>
      <c r="E266" s="1">
        <v>20</v>
      </c>
      <c r="F266" s="1" t="s">
        <v>16</v>
      </c>
      <c r="G266" s="1">
        <v>0.96</v>
      </c>
      <c r="H266" s="1">
        <f>SUM(C266*D266*E266*G266*0.000001)</f>
        <v>0</v>
      </c>
      <c r="I266" s="28">
        <v>2.4500000000000002</v>
      </c>
      <c r="J266" s="29">
        <f t="shared" si="4"/>
        <v>0</v>
      </c>
      <c r="K266" s="29">
        <f t="shared" si="5"/>
        <v>0</v>
      </c>
    </row>
    <row r="267" spans="1:11" x14ac:dyDescent="0.25">
      <c r="A267" s="1"/>
      <c r="B267" s="1"/>
      <c r="C267" s="1"/>
      <c r="D267" s="1"/>
      <c r="E267" s="1">
        <v>20</v>
      </c>
      <c r="F267" s="1" t="s">
        <v>16</v>
      </c>
      <c r="G267" s="1">
        <v>0.96</v>
      </c>
      <c r="H267" s="1">
        <f>SUM(C267*D267*E267*G267*0.000001)</f>
        <v>0</v>
      </c>
      <c r="I267" s="28">
        <v>2.4500000000000002</v>
      </c>
      <c r="J267" s="29">
        <f t="shared" si="4"/>
        <v>0</v>
      </c>
      <c r="K267" s="29">
        <f t="shared" si="5"/>
        <v>0</v>
      </c>
    </row>
    <row r="268" spans="1:11" x14ac:dyDescent="0.25">
      <c r="A268" s="1"/>
      <c r="B268" s="1"/>
      <c r="C268" s="1"/>
      <c r="D268" s="1"/>
      <c r="E268" s="1">
        <v>20</v>
      </c>
      <c r="F268" s="1" t="s">
        <v>16</v>
      </c>
      <c r="G268" s="1">
        <v>0.96</v>
      </c>
      <c r="H268" s="1">
        <f>SUM(C268*D268*E268*G268*0.000001)</f>
        <v>0</v>
      </c>
      <c r="I268" s="28">
        <v>2.4500000000000002</v>
      </c>
      <c r="J268" s="29">
        <f t="shared" si="4"/>
        <v>0</v>
      </c>
      <c r="K268" s="29">
        <f t="shared" si="5"/>
        <v>0</v>
      </c>
    </row>
    <row r="269" spans="1:11" x14ac:dyDescent="0.25">
      <c r="A269" s="1"/>
      <c r="B269" s="1"/>
      <c r="C269" s="1"/>
      <c r="D269" s="1"/>
      <c r="E269" s="1">
        <v>20</v>
      </c>
      <c r="F269" s="1" t="s">
        <v>16</v>
      </c>
      <c r="G269" s="1">
        <v>0.96</v>
      </c>
      <c r="H269" s="1">
        <f>SUM(C269*D269*E269*G269*0.000001)</f>
        <v>0</v>
      </c>
      <c r="I269" s="28">
        <v>2.4500000000000002</v>
      </c>
      <c r="J269" s="29">
        <f t="shared" si="4"/>
        <v>0</v>
      </c>
      <c r="K269" s="29">
        <f t="shared" si="5"/>
        <v>0</v>
      </c>
    </row>
    <row r="270" spans="1:11" x14ac:dyDescent="0.25">
      <c r="A270" s="1"/>
      <c r="B270" s="1"/>
      <c r="C270" s="1"/>
      <c r="D270" s="1"/>
      <c r="E270" s="1">
        <v>20</v>
      </c>
      <c r="F270" s="1" t="s">
        <v>16</v>
      </c>
      <c r="G270" s="1">
        <v>0.96</v>
      </c>
      <c r="H270" s="1">
        <f>SUM(C270*D270*E270*G270*0.000001)</f>
        <v>0</v>
      </c>
      <c r="I270" s="28">
        <v>2.4500000000000002</v>
      </c>
      <c r="J270" s="29">
        <f t="shared" si="4"/>
        <v>0</v>
      </c>
      <c r="K270" s="29">
        <f t="shared" si="5"/>
        <v>0</v>
      </c>
    </row>
    <row r="271" spans="1:11" x14ac:dyDescent="0.25">
      <c r="A271" s="1"/>
      <c r="B271" s="1"/>
      <c r="C271" s="1"/>
      <c r="D271" s="1"/>
      <c r="E271" s="1">
        <v>20</v>
      </c>
      <c r="F271" s="1" t="s">
        <v>16</v>
      </c>
      <c r="G271" s="1">
        <v>0.96</v>
      </c>
      <c r="H271" s="1">
        <f>SUM(C271*D271*E271*G271*0.000001)</f>
        <v>0</v>
      </c>
      <c r="I271" s="28">
        <v>2.4500000000000002</v>
      </c>
      <c r="J271" s="29">
        <f t="shared" si="4"/>
        <v>0</v>
      </c>
      <c r="K271" s="29">
        <f t="shared" si="5"/>
        <v>0</v>
      </c>
    </row>
    <row r="272" spans="1:11" x14ac:dyDescent="0.25">
      <c r="A272" s="1"/>
      <c r="B272" s="1"/>
      <c r="C272" s="1"/>
      <c r="D272" s="1"/>
      <c r="E272" s="1">
        <v>20</v>
      </c>
      <c r="F272" s="1" t="s">
        <v>16</v>
      </c>
      <c r="G272" s="1">
        <v>0.96</v>
      </c>
      <c r="H272" s="1">
        <f>SUM(C272*D272*E272*G272*0.000001)</f>
        <v>0</v>
      </c>
      <c r="I272" s="28">
        <v>2.4500000000000002</v>
      </c>
      <c r="J272" s="29">
        <f t="shared" si="4"/>
        <v>0</v>
      </c>
      <c r="K272" s="29">
        <f t="shared" si="5"/>
        <v>0</v>
      </c>
    </row>
    <row r="273" spans="1:11" x14ac:dyDescent="0.25">
      <c r="A273" s="1"/>
      <c r="B273" s="1"/>
      <c r="C273" s="1"/>
      <c r="D273" s="1"/>
      <c r="E273" s="1">
        <v>20</v>
      </c>
      <c r="F273" s="1" t="s">
        <v>16</v>
      </c>
      <c r="G273" s="1">
        <v>0.96</v>
      </c>
      <c r="H273" s="1">
        <f>SUM(C273*D273*E273*G273*0.000001)</f>
        <v>0</v>
      </c>
      <c r="I273" s="28">
        <v>2.4500000000000002</v>
      </c>
      <c r="J273" s="29">
        <f t="shared" si="4"/>
        <v>0</v>
      </c>
      <c r="K273" s="29">
        <f t="shared" si="5"/>
        <v>0</v>
      </c>
    </row>
    <row r="274" spans="1:11" x14ac:dyDescent="0.25">
      <c r="A274" s="1"/>
      <c r="B274" s="1"/>
      <c r="C274" s="1"/>
      <c r="D274" s="1"/>
      <c r="E274" s="1">
        <v>20</v>
      </c>
      <c r="F274" s="1" t="s">
        <v>16</v>
      </c>
      <c r="G274" s="1">
        <v>0.96</v>
      </c>
      <c r="H274" s="1">
        <f>SUM(C274*D274*E274*G274*0.000001)</f>
        <v>0</v>
      </c>
      <c r="I274" s="28">
        <v>2.4500000000000002</v>
      </c>
      <c r="J274" s="29">
        <f t="shared" si="4"/>
        <v>0</v>
      </c>
      <c r="K274" s="29">
        <f t="shared" si="5"/>
        <v>0</v>
      </c>
    </row>
    <row r="275" spans="1:11" x14ac:dyDescent="0.25">
      <c r="A275" s="1"/>
      <c r="B275" s="1"/>
      <c r="C275" s="1"/>
      <c r="D275" s="1"/>
      <c r="E275" s="1">
        <v>20</v>
      </c>
      <c r="F275" s="1" t="s">
        <v>16</v>
      </c>
      <c r="G275" s="1">
        <v>0.96</v>
      </c>
      <c r="H275" s="1">
        <f>SUM(C275*D275*E275*G275*0.000001)</f>
        <v>0</v>
      </c>
      <c r="I275" s="28">
        <v>2.4500000000000002</v>
      </c>
      <c r="J275" s="29">
        <f t="shared" si="4"/>
        <v>0</v>
      </c>
      <c r="K275" s="29">
        <f t="shared" si="5"/>
        <v>0</v>
      </c>
    </row>
    <row r="276" spans="1:11" x14ac:dyDescent="0.25">
      <c r="A276" s="1"/>
      <c r="B276" s="1"/>
      <c r="C276" s="1"/>
      <c r="D276" s="1"/>
      <c r="E276" s="1">
        <v>20</v>
      </c>
      <c r="F276" s="1" t="s">
        <v>16</v>
      </c>
      <c r="G276" s="1">
        <v>0.96</v>
      </c>
      <c r="H276" s="1">
        <f>SUM(C276*D276*E276*G276*0.000001)</f>
        <v>0</v>
      </c>
      <c r="I276" s="28">
        <v>2.4500000000000002</v>
      </c>
      <c r="J276" s="29">
        <f t="shared" si="4"/>
        <v>0</v>
      </c>
      <c r="K276" s="29">
        <f t="shared" si="5"/>
        <v>0</v>
      </c>
    </row>
    <row r="277" spans="1:11" x14ac:dyDescent="0.25">
      <c r="A277" s="1"/>
      <c r="B277" s="1"/>
      <c r="C277" s="1"/>
      <c r="D277" s="1"/>
      <c r="E277" s="1">
        <v>20</v>
      </c>
      <c r="F277" s="1" t="s">
        <v>16</v>
      </c>
      <c r="G277" s="1">
        <v>0.96</v>
      </c>
      <c r="H277" s="1">
        <f>SUM(C277*D277*E277*G277*0.000001)</f>
        <v>0</v>
      </c>
      <c r="I277" s="28">
        <v>2.4500000000000002</v>
      </c>
      <c r="J277" s="29">
        <f t="shared" si="4"/>
        <v>0</v>
      </c>
      <c r="K277" s="29">
        <f t="shared" si="5"/>
        <v>0</v>
      </c>
    </row>
    <row r="278" spans="1:11" x14ac:dyDescent="0.25">
      <c r="A278" s="1"/>
      <c r="B278" s="1"/>
      <c r="C278" s="1"/>
      <c r="D278" s="1"/>
      <c r="E278" s="1">
        <v>20</v>
      </c>
      <c r="F278" s="1" t="s">
        <v>16</v>
      </c>
      <c r="G278" s="1">
        <v>0.96</v>
      </c>
      <c r="H278" s="1">
        <f>SUM(C278*D278*E278*G278*0.000001)</f>
        <v>0</v>
      </c>
      <c r="I278" s="28">
        <v>2.4500000000000002</v>
      </c>
      <c r="J278" s="29">
        <f t="shared" si="4"/>
        <v>0</v>
      </c>
      <c r="K278" s="29">
        <f t="shared" si="5"/>
        <v>0</v>
      </c>
    </row>
    <row r="279" spans="1:11" x14ac:dyDescent="0.25">
      <c r="A279" s="1"/>
      <c r="B279" s="1"/>
      <c r="C279" s="1"/>
      <c r="D279" s="1"/>
      <c r="E279" s="1">
        <v>20</v>
      </c>
      <c r="F279" s="1" t="s">
        <v>16</v>
      </c>
      <c r="G279" s="1">
        <v>0.96</v>
      </c>
      <c r="H279" s="1">
        <f>SUM(C279*D279*E279*G279*0.000001)</f>
        <v>0</v>
      </c>
      <c r="I279" s="28">
        <v>2.4500000000000002</v>
      </c>
      <c r="J279" s="29">
        <f t="shared" si="4"/>
        <v>0</v>
      </c>
      <c r="K279" s="29">
        <f t="shared" si="5"/>
        <v>0</v>
      </c>
    </row>
    <row r="280" spans="1:11" x14ac:dyDescent="0.25">
      <c r="A280" s="1"/>
      <c r="B280" s="1"/>
      <c r="C280" s="1"/>
      <c r="D280" s="1"/>
      <c r="E280" s="1">
        <v>20</v>
      </c>
      <c r="F280" s="1" t="s">
        <v>16</v>
      </c>
      <c r="G280" s="1">
        <v>0.96</v>
      </c>
      <c r="H280" s="1">
        <f>SUM(C280*D280*E280*G280*0.000001)</f>
        <v>0</v>
      </c>
      <c r="I280" s="28">
        <v>2.4500000000000002</v>
      </c>
      <c r="J280" s="29">
        <f t="shared" si="4"/>
        <v>0</v>
      </c>
      <c r="K280" s="29">
        <f t="shared" si="5"/>
        <v>0</v>
      </c>
    </row>
    <row r="281" spans="1:11" x14ac:dyDescent="0.25">
      <c r="A281" s="1"/>
      <c r="B281" s="1"/>
      <c r="C281" s="1"/>
      <c r="D281" s="1"/>
      <c r="E281" s="1">
        <v>20</v>
      </c>
      <c r="F281" s="1" t="s">
        <v>16</v>
      </c>
      <c r="G281" s="1">
        <v>0.96</v>
      </c>
      <c r="H281" s="1">
        <f>SUM(C281*D281*E281*G281*0.000001)</f>
        <v>0</v>
      </c>
      <c r="I281" s="28">
        <v>2.4500000000000002</v>
      </c>
      <c r="J281" s="29">
        <f t="shared" ref="J281:J284" si="6">I281*H281</f>
        <v>0</v>
      </c>
      <c r="K281" s="29">
        <f t="shared" ref="K281:K284" si="7">J281*A281</f>
        <v>0</v>
      </c>
    </row>
    <row r="282" spans="1:11" x14ac:dyDescent="0.25">
      <c r="A282" s="1"/>
      <c r="B282" s="1"/>
      <c r="C282" s="1"/>
      <c r="D282" s="1"/>
      <c r="E282" s="1">
        <v>20</v>
      </c>
      <c r="F282" s="1" t="s">
        <v>16</v>
      </c>
      <c r="G282" s="1">
        <v>0.96</v>
      </c>
      <c r="H282" s="1">
        <f>SUM(C282*D282*E282*G282*0.000001)</f>
        <v>0</v>
      </c>
      <c r="I282" s="28">
        <v>2.4500000000000002</v>
      </c>
      <c r="J282" s="29">
        <f t="shared" si="6"/>
        <v>0</v>
      </c>
      <c r="K282" s="29">
        <f t="shared" si="7"/>
        <v>0</v>
      </c>
    </row>
    <row r="283" spans="1:11" x14ac:dyDescent="0.25">
      <c r="A283" s="1"/>
      <c r="B283" s="1"/>
      <c r="C283" s="1"/>
      <c r="D283" s="1"/>
      <c r="E283" s="1">
        <v>20</v>
      </c>
      <c r="F283" s="1" t="s">
        <v>16</v>
      </c>
      <c r="G283" s="1">
        <v>0.96</v>
      </c>
      <c r="H283" s="1">
        <f>SUM(C283*D283*E283*G283*0.000001)</f>
        <v>0</v>
      </c>
      <c r="I283" s="28">
        <v>2.4500000000000002</v>
      </c>
      <c r="J283" s="29">
        <f t="shared" si="6"/>
        <v>0</v>
      </c>
      <c r="K283" s="29">
        <f t="shared" si="7"/>
        <v>0</v>
      </c>
    </row>
    <row r="284" spans="1:11" x14ac:dyDescent="0.25">
      <c r="A284" s="1"/>
      <c r="B284" s="1"/>
      <c r="C284" s="1"/>
      <c r="D284" s="1"/>
      <c r="E284" s="1">
        <v>20</v>
      </c>
      <c r="F284" s="1" t="s">
        <v>16</v>
      </c>
      <c r="G284" s="1">
        <v>0.96</v>
      </c>
      <c r="H284" s="1">
        <f>SUM(C284*D284*E284*G284*0.000001)</f>
        <v>0</v>
      </c>
      <c r="I284" s="28">
        <v>2.4500000000000002</v>
      </c>
      <c r="J284" s="29">
        <f t="shared" si="6"/>
        <v>0</v>
      </c>
      <c r="K284" s="29">
        <f t="shared" si="7"/>
        <v>0</v>
      </c>
    </row>
  </sheetData>
  <sortState ref="A5:K28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10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B00-000000000000}">
  <sheetPr codeName="Feuil17"/>
  <dimension ref="A1:L124"/>
  <sheetViews>
    <sheetView workbookViewId="0">
      <pane ySplit="4" topLeftCell="A5" activePane="bottomLeft" state="frozen"/>
      <selection activeCell="K171" sqref="K171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28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25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25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25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25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25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25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25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25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25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25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25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25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25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25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25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25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25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25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25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25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25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25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25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25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25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25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25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25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25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25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25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25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25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25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25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25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25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25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25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25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25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25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25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25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25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25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25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25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25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25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25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25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25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25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25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25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25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25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25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25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25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25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25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25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25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25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25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25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25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25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25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25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25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25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25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25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25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25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25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25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25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25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25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25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25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25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25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25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25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25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25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25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25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25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25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25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25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25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25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25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25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25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25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25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25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25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25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25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25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25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25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25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25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25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25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25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25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25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25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25</v>
      </c>
      <c r="F124" s="1" t="s">
        <v>16</v>
      </c>
      <c r="G124" s="1">
        <v>0.96</v>
      </c>
      <c r="H124" s="1">
        <f>SUM(C124*D124*E124*G124*0.000001)</f>
        <v>0</v>
      </c>
    </row>
  </sheetData>
  <sortState ref="A5:K124">
    <sortCondition descending="1" ref="H5:H1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0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C00-000000000000}">
  <sheetPr codeName="Feuil18"/>
  <dimension ref="A1:L184"/>
  <sheetViews>
    <sheetView workbookViewId="0">
      <pane ySplit="4" topLeftCell="A5" activePane="bottomLeft" state="frozen"/>
      <selection activeCell="K171" sqref="K171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29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257</v>
      </c>
      <c r="C5" s="1">
        <v>735</v>
      </c>
      <c r="D5" s="1">
        <v>485</v>
      </c>
      <c r="E5" s="1">
        <v>30</v>
      </c>
      <c r="F5" s="1" t="s">
        <v>16</v>
      </c>
      <c r="G5" s="1">
        <v>0.96</v>
      </c>
      <c r="H5" s="1">
        <f>SUM(C5*D5*E5*G5*0.000001)</f>
        <v>10.26648</v>
      </c>
    </row>
    <row r="6" spans="1:12" x14ac:dyDescent="0.25">
      <c r="A6" s="1">
        <v>1</v>
      </c>
      <c r="B6" s="1" t="s">
        <v>247</v>
      </c>
      <c r="C6" s="1">
        <v>580</v>
      </c>
      <c r="D6" s="1">
        <v>495</v>
      </c>
      <c r="E6" s="1">
        <v>30</v>
      </c>
      <c r="F6" s="1" t="s">
        <v>16</v>
      </c>
      <c r="G6" s="1">
        <v>0.96</v>
      </c>
      <c r="H6" s="1">
        <f>SUM(C6*D6*E6*G6*0.000001)</f>
        <v>8.2684800000000003</v>
      </c>
    </row>
    <row r="7" spans="1:12" x14ac:dyDescent="0.25">
      <c r="A7" s="1"/>
      <c r="B7" s="1"/>
      <c r="C7" s="1"/>
      <c r="D7" s="1"/>
      <c r="E7" s="1">
        <v>30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30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30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30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30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30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30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30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30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30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30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30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30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30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30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30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30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30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30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30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30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30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30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30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30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30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30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30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30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30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30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30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30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30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30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30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30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30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30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30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30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30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30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30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30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30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30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30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30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30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30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30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30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30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30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30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30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30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30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30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30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30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30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30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30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30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30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30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30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30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30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30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30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30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30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30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30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30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30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30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30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30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30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30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30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30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30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30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30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30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30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30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30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30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30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30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30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30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30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30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30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30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30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30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30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30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30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30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30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30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30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30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30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30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30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30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30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30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30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30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30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30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30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30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30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30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30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30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30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30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30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30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30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30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30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30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30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30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30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30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30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30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30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30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30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30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30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30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30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30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30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30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30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30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30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30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30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30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30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30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30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30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30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30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30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30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30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30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30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30</v>
      </c>
      <c r="F176" s="1" t="s">
        <v>16</v>
      </c>
      <c r="G176" s="1">
        <v>0.96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30</v>
      </c>
      <c r="F177" s="1" t="s">
        <v>16</v>
      </c>
      <c r="G177" s="1">
        <v>0.96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30</v>
      </c>
      <c r="F178" s="1" t="s">
        <v>16</v>
      </c>
      <c r="G178" s="1">
        <v>0.96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30</v>
      </c>
      <c r="F179" s="1" t="s">
        <v>16</v>
      </c>
      <c r="G179" s="1">
        <v>0.96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30</v>
      </c>
      <c r="F180" s="1" t="s">
        <v>16</v>
      </c>
      <c r="G180" s="1">
        <v>0.96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30</v>
      </c>
      <c r="F181" s="1" t="s">
        <v>16</v>
      </c>
      <c r="G181" s="1">
        <v>0.96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30</v>
      </c>
      <c r="F182" s="1" t="s">
        <v>16</v>
      </c>
      <c r="G182" s="1">
        <v>0.96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30</v>
      </c>
      <c r="F183" s="1" t="s">
        <v>16</v>
      </c>
      <c r="G183" s="1">
        <v>0.96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30</v>
      </c>
      <c r="F184" s="1" t="s">
        <v>16</v>
      </c>
      <c r="G184" s="1">
        <v>0.96</v>
      </c>
      <c r="H184" s="1">
        <f>SUM(C184*D184*E184*G184*0.000001)</f>
        <v>0</v>
      </c>
    </row>
  </sheetData>
  <sortState ref="A5:K18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Feuil103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176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activeCell="E24" sqref="E2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6"/>
  <drawing r:id="rId7"/>
</worksheet>
</file>

<file path=xl/worksheets/sheet1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D00-000000000000}">
  <sheetPr codeName="Feuil19"/>
  <dimension ref="A1:L164"/>
  <sheetViews>
    <sheetView workbookViewId="0">
      <pane ySplit="4" topLeftCell="A5" activePane="bottomLeft" state="frozen"/>
      <selection activeCell="K171" sqref="K171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30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3</v>
      </c>
      <c r="B5" s="1" t="s">
        <v>248</v>
      </c>
      <c r="C5" s="1">
        <v>1175</v>
      </c>
      <c r="D5" s="1">
        <v>755</v>
      </c>
      <c r="E5" s="1">
        <v>40</v>
      </c>
      <c r="F5" s="1" t="s">
        <v>16</v>
      </c>
      <c r="G5" s="1">
        <v>0.96</v>
      </c>
      <c r="H5" s="1">
        <f>SUM(C5*D5*E5*G5*0.000001)</f>
        <v>34.065599999999996</v>
      </c>
    </row>
    <row r="6" spans="1:12" x14ac:dyDescent="0.25">
      <c r="A6" s="1">
        <v>6</v>
      </c>
      <c r="B6" s="1" t="s">
        <v>249</v>
      </c>
      <c r="C6" s="1">
        <v>1175</v>
      </c>
      <c r="D6" s="1">
        <v>755</v>
      </c>
      <c r="E6" s="1">
        <v>40</v>
      </c>
      <c r="F6" s="1" t="s">
        <v>16</v>
      </c>
      <c r="G6" s="1">
        <v>0.96</v>
      </c>
      <c r="H6" s="1">
        <f>SUM(C6*D6*E6*G6*0.000001)</f>
        <v>34.065599999999996</v>
      </c>
    </row>
    <row r="7" spans="1:12" x14ac:dyDescent="0.25">
      <c r="A7" s="1">
        <v>1</v>
      </c>
      <c r="B7" s="1" t="s">
        <v>291</v>
      </c>
      <c r="C7" s="1">
        <v>1190</v>
      </c>
      <c r="D7" s="1">
        <v>410</v>
      </c>
      <c r="E7" s="1">
        <v>40</v>
      </c>
      <c r="F7" s="1" t="s">
        <v>109</v>
      </c>
      <c r="G7" s="1">
        <v>0.96</v>
      </c>
      <c r="H7" s="1">
        <f>SUM(C7*D7*E7*G7*0.000001)</f>
        <v>18.73536</v>
      </c>
    </row>
    <row r="8" spans="1:12" x14ac:dyDescent="0.25">
      <c r="A8" s="1">
        <v>1</v>
      </c>
      <c r="B8" s="1" t="s">
        <v>257</v>
      </c>
      <c r="C8" s="1">
        <v>810</v>
      </c>
      <c r="D8" s="1">
        <v>435</v>
      </c>
      <c r="E8" s="1">
        <v>40</v>
      </c>
      <c r="F8" s="1" t="s">
        <v>16</v>
      </c>
      <c r="G8" s="1">
        <v>0.96</v>
      </c>
      <c r="H8" s="1">
        <f>SUM(C8*D8*E8*G8*0.000001)</f>
        <v>13.530239999999999</v>
      </c>
    </row>
    <row r="9" spans="1:12" x14ac:dyDescent="0.25">
      <c r="A9" s="1">
        <v>1</v>
      </c>
      <c r="B9" s="1" t="s">
        <v>247</v>
      </c>
      <c r="C9" s="1">
        <v>1000</v>
      </c>
      <c r="D9" s="1">
        <v>255</v>
      </c>
      <c r="E9" s="1">
        <v>40</v>
      </c>
      <c r="F9" s="1" t="s">
        <v>16</v>
      </c>
      <c r="G9" s="1">
        <v>0.96</v>
      </c>
      <c r="H9" s="1">
        <f>SUM(C9*D9*E9*G9*0.000001)</f>
        <v>9.7919999999999998</v>
      </c>
    </row>
    <row r="10" spans="1:12" x14ac:dyDescent="0.25">
      <c r="A10" s="1">
        <v>1</v>
      </c>
      <c r="B10" s="1" t="s">
        <v>257</v>
      </c>
      <c r="C10" s="1">
        <v>600</v>
      </c>
      <c r="D10" s="1">
        <v>400</v>
      </c>
      <c r="E10" s="1">
        <v>40</v>
      </c>
      <c r="F10" s="1" t="s">
        <v>251</v>
      </c>
      <c r="G10" s="1">
        <v>0.96</v>
      </c>
      <c r="H10" s="1">
        <f>SUM(C10*D10*E10*G10*0.000001)</f>
        <v>9.2159999999999993</v>
      </c>
    </row>
    <row r="11" spans="1:12" x14ac:dyDescent="0.25">
      <c r="A11" s="1">
        <v>1</v>
      </c>
      <c r="B11" s="1" t="s">
        <v>247</v>
      </c>
      <c r="C11" s="1">
        <v>640</v>
      </c>
      <c r="D11" s="1">
        <v>280</v>
      </c>
      <c r="E11" s="1">
        <v>40</v>
      </c>
      <c r="F11" s="1" t="s">
        <v>16</v>
      </c>
      <c r="G11" s="1">
        <v>0.96</v>
      </c>
      <c r="H11" s="1">
        <f>SUM(C11*D11*E11*G11*0.000001)</f>
        <v>6.8812799999999994</v>
      </c>
    </row>
    <row r="12" spans="1:12" x14ac:dyDescent="0.25">
      <c r="A12" s="1">
        <v>1</v>
      </c>
      <c r="B12" s="1" t="s">
        <v>247</v>
      </c>
      <c r="C12" s="1">
        <v>590</v>
      </c>
      <c r="D12" s="1">
        <v>285</v>
      </c>
      <c r="E12" s="1">
        <v>40</v>
      </c>
      <c r="F12" s="1" t="s">
        <v>16</v>
      </c>
      <c r="G12" s="1">
        <v>0.96</v>
      </c>
      <c r="H12" s="1">
        <f>SUM(C12*D12*E12*G12*0.000001)</f>
        <v>6.4569599999999996</v>
      </c>
    </row>
    <row r="13" spans="1:12" x14ac:dyDescent="0.25">
      <c r="A13" s="1">
        <v>1</v>
      </c>
      <c r="B13" s="1" t="s">
        <v>257</v>
      </c>
      <c r="C13" s="1">
        <v>850</v>
      </c>
      <c r="D13" s="1">
        <v>175</v>
      </c>
      <c r="E13" s="1">
        <v>40</v>
      </c>
      <c r="F13" s="1" t="s">
        <v>251</v>
      </c>
      <c r="G13" s="1">
        <v>0.96</v>
      </c>
      <c r="H13" s="1">
        <f>SUM(C13*D13*E13*G13*0.000001)</f>
        <v>5.7119999999999997</v>
      </c>
    </row>
    <row r="14" spans="1:12" x14ac:dyDescent="0.25">
      <c r="A14" s="1"/>
      <c r="B14" s="1"/>
      <c r="C14" s="1"/>
      <c r="D14" s="1"/>
      <c r="E14" s="1"/>
      <c r="F14" s="1"/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40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40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40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40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40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40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40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40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40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40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40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40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40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40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40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40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40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40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40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40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40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40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40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40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40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40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40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40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40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40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40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40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40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40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40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40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40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40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40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40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40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40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40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40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40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40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40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40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40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40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40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40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40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40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40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40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40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40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40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40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40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40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40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40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40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40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40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40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40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40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40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40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40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40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40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40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40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40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40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40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40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40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40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40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40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40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40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40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40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40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40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40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40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40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40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40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40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40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40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40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40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40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40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40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40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40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40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40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40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40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40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40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40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40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40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40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40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40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40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40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40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40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40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40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40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40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40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40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40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40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40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40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40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40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40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40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40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40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40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40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40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40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40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40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40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40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40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40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40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40</v>
      </c>
      <c r="F164" s="1" t="s">
        <v>16</v>
      </c>
      <c r="G164" s="1">
        <v>0.96</v>
      </c>
      <c r="H164" s="1">
        <f>SUM(C164*D164*E164*G164*0.000001)</f>
        <v>0</v>
      </c>
    </row>
  </sheetData>
  <sortState ref="A5:K16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E00-000000000000}">
  <sheetPr codeName="Feuil20"/>
  <dimension ref="A1:L123"/>
  <sheetViews>
    <sheetView workbookViewId="0">
      <pane ySplit="4" topLeftCell="A5" activePane="bottomLeft" state="frozen"/>
      <selection activeCell="K171" sqref="K171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5" t="s">
        <v>31</v>
      </c>
      <c r="B1" s="46"/>
      <c r="C1" s="46"/>
      <c r="D1" s="46"/>
      <c r="E1" s="46"/>
      <c r="F1" s="46"/>
      <c r="G1" s="46"/>
      <c r="H1" s="46"/>
      <c r="I1" s="46"/>
      <c r="J1" s="46"/>
      <c r="K1" s="47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250</v>
      </c>
      <c r="C5" s="1">
        <v>1000</v>
      </c>
      <c r="D5" s="1">
        <v>340</v>
      </c>
      <c r="E5" s="1">
        <v>150</v>
      </c>
      <c r="F5" s="1" t="s">
        <v>251</v>
      </c>
      <c r="G5" s="1">
        <v>0.96</v>
      </c>
      <c r="H5" s="1">
        <f>SUM(C5*D5*E5*G5*0.000001)</f>
        <v>48.96</v>
      </c>
    </row>
    <row r="6" spans="1:12" x14ac:dyDescent="0.25">
      <c r="A6" s="1">
        <v>1</v>
      </c>
      <c r="B6" s="1" t="s">
        <v>252</v>
      </c>
      <c r="C6" s="1">
        <v>625</v>
      </c>
      <c r="D6" s="1">
        <v>365</v>
      </c>
      <c r="E6" s="1">
        <v>150</v>
      </c>
      <c r="F6" s="1" t="s">
        <v>251</v>
      </c>
      <c r="G6" s="1">
        <v>0.96</v>
      </c>
      <c r="H6" s="1">
        <f>SUM(C6*D6*E6*G6*0.000001)</f>
        <v>32.85</v>
      </c>
    </row>
    <row r="7" spans="1:12" x14ac:dyDescent="0.25">
      <c r="A7" s="1">
        <v>1</v>
      </c>
      <c r="B7" s="1" t="s">
        <v>257</v>
      </c>
      <c r="C7" s="1">
        <v>990</v>
      </c>
      <c r="D7" s="1">
        <v>400</v>
      </c>
      <c r="E7" s="1">
        <v>140</v>
      </c>
      <c r="F7" s="1" t="s">
        <v>251</v>
      </c>
      <c r="G7" s="1">
        <v>0.96</v>
      </c>
      <c r="H7" s="1">
        <f>SUM(C7*D7*E7*G7*0.000001)</f>
        <v>53.2224</v>
      </c>
    </row>
    <row r="8" spans="1:12" x14ac:dyDescent="0.25">
      <c r="A8" s="1">
        <v>1</v>
      </c>
      <c r="B8" s="1" t="s">
        <v>252</v>
      </c>
      <c r="C8" s="1">
        <v>770</v>
      </c>
      <c r="D8" s="1">
        <v>220</v>
      </c>
      <c r="E8" s="1">
        <v>140</v>
      </c>
      <c r="F8" s="1" t="s">
        <v>330</v>
      </c>
      <c r="G8" s="1">
        <v>0.96</v>
      </c>
      <c r="H8" s="1">
        <f>SUM(C8*D8*E8*G8*0.000001)</f>
        <v>22.76736</v>
      </c>
    </row>
    <row r="9" spans="1:12" x14ac:dyDescent="0.25">
      <c r="A9" s="1">
        <v>1</v>
      </c>
      <c r="B9" s="1" t="s">
        <v>253</v>
      </c>
      <c r="C9" s="1">
        <v>720</v>
      </c>
      <c r="D9" s="1">
        <v>190</v>
      </c>
      <c r="E9" s="1">
        <v>140</v>
      </c>
      <c r="F9" s="1" t="s">
        <v>330</v>
      </c>
      <c r="G9" s="1">
        <v>0.96</v>
      </c>
      <c r="H9" s="1">
        <f>SUM(C9*D9*E9*G9*0.000001)</f>
        <v>18.385919999999999</v>
      </c>
    </row>
    <row r="10" spans="1:12" x14ac:dyDescent="0.25">
      <c r="A10" s="1">
        <v>1</v>
      </c>
      <c r="B10" s="1" t="s">
        <v>253</v>
      </c>
      <c r="C10" s="1">
        <v>730</v>
      </c>
      <c r="D10" s="1">
        <v>565</v>
      </c>
      <c r="E10" s="1">
        <v>130</v>
      </c>
      <c r="F10" s="1" t="s">
        <v>330</v>
      </c>
      <c r="G10" s="1">
        <v>0.96</v>
      </c>
      <c r="H10" s="1">
        <f>SUM(C10*D10*E10*G10*0.000001)</f>
        <v>51.473759999999999</v>
      </c>
    </row>
    <row r="11" spans="1:12" x14ac:dyDescent="0.25">
      <c r="A11" s="1">
        <v>1</v>
      </c>
      <c r="B11" s="1" t="s">
        <v>253</v>
      </c>
      <c r="C11" s="1">
        <v>630</v>
      </c>
      <c r="D11" s="1">
        <v>370</v>
      </c>
      <c r="E11" s="1">
        <v>130</v>
      </c>
      <c r="F11" s="1" t="s">
        <v>330</v>
      </c>
      <c r="G11" s="1">
        <v>0.96</v>
      </c>
      <c r="H11" s="1">
        <f>SUM(C11*D11*E11*G11*0.000001)</f>
        <v>29.090879999999999</v>
      </c>
    </row>
    <row r="12" spans="1:12" x14ac:dyDescent="0.25">
      <c r="A12" s="1">
        <v>1</v>
      </c>
      <c r="B12" s="1" t="s">
        <v>253</v>
      </c>
      <c r="C12" s="1">
        <v>625</v>
      </c>
      <c r="D12" s="1">
        <v>370</v>
      </c>
      <c r="E12" s="1">
        <v>130</v>
      </c>
      <c r="F12" s="1" t="s">
        <v>330</v>
      </c>
      <c r="G12" s="1">
        <v>0.96</v>
      </c>
      <c r="H12" s="1">
        <f>SUM(C12*D12*E12*G12*0.000001)</f>
        <v>28.86</v>
      </c>
    </row>
    <row r="13" spans="1:12" x14ac:dyDescent="0.25">
      <c r="A13" s="1">
        <v>1</v>
      </c>
      <c r="B13" s="1" t="s">
        <v>250</v>
      </c>
      <c r="C13" s="1">
        <v>430</v>
      </c>
      <c r="D13" s="1">
        <v>295</v>
      </c>
      <c r="E13" s="1">
        <v>125</v>
      </c>
      <c r="F13" s="1" t="s">
        <v>330</v>
      </c>
      <c r="G13" s="1">
        <v>0.96</v>
      </c>
      <c r="H13" s="1">
        <f>SUM(C13*D13*E13*G13*0.000001)</f>
        <v>15.222</v>
      </c>
    </row>
    <row r="14" spans="1:12" x14ac:dyDescent="0.25">
      <c r="A14" s="1">
        <v>1</v>
      </c>
      <c r="B14" s="1" t="s">
        <v>252</v>
      </c>
      <c r="C14" s="1">
        <v>755</v>
      </c>
      <c r="D14" s="1">
        <v>355</v>
      </c>
      <c r="E14" s="1">
        <v>120</v>
      </c>
      <c r="F14" s="1" t="s">
        <v>330</v>
      </c>
      <c r="G14" s="1">
        <v>0.96</v>
      </c>
      <c r="H14" s="1">
        <f>SUM(C14*D14*E14*G14*0.000001)</f>
        <v>30.876479999999997</v>
      </c>
    </row>
    <row r="15" spans="1:12" x14ac:dyDescent="0.25">
      <c r="A15" s="1">
        <v>1</v>
      </c>
      <c r="B15" s="1" t="s">
        <v>256</v>
      </c>
      <c r="C15" s="1">
        <v>380</v>
      </c>
      <c r="D15" s="1">
        <v>225</v>
      </c>
      <c r="E15" s="1">
        <v>120</v>
      </c>
      <c r="F15" s="1" t="s">
        <v>330</v>
      </c>
      <c r="G15" s="1">
        <v>0.96</v>
      </c>
      <c r="H15" s="1">
        <f>SUM(C15*D15*E15*G15*0.000001)</f>
        <v>9.8495999999999988</v>
      </c>
    </row>
    <row r="16" spans="1:12" x14ac:dyDescent="0.25">
      <c r="A16" s="1">
        <v>1</v>
      </c>
      <c r="B16" s="1" t="s">
        <v>250</v>
      </c>
      <c r="C16" s="1">
        <v>485</v>
      </c>
      <c r="D16" s="1">
        <v>225</v>
      </c>
      <c r="E16" s="1">
        <v>105</v>
      </c>
      <c r="F16" s="1" t="s">
        <v>330</v>
      </c>
      <c r="G16" s="1">
        <v>0.96</v>
      </c>
      <c r="H16" s="1">
        <f>SUM(C16*D16*E16*G16*0.000001)</f>
        <v>10.999799999999999</v>
      </c>
    </row>
    <row r="17" spans="1:8" x14ac:dyDescent="0.25">
      <c r="A17" s="1">
        <v>1</v>
      </c>
      <c r="B17" s="1" t="s">
        <v>256</v>
      </c>
      <c r="C17" s="1">
        <v>480</v>
      </c>
      <c r="D17" s="1">
        <v>80</v>
      </c>
      <c r="E17" s="1">
        <v>105</v>
      </c>
      <c r="F17" s="1" t="s">
        <v>330</v>
      </c>
      <c r="G17" s="1">
        <v>0.96</v>
      </c>
      <c r="H17" s="1">
        <f>SUM(C17*D17*E17*G17*0.000001)</f>
        <v>3.8707199999999999</v>
      </c>
    </row>
    <row r="18" spans="1:8" x14ac:dyDescent="0.25">
      <c r="A18" s="1">
        <v>1</v>
      </c>
      <c r="B18" s="1" t="s">
        <v>256</v>
      </c>
      <c r="C18" s="1">
        <v>1360</v>
      </c>
      <c r="D18" s="1">
        <v>230</v>
      </c>
      <c r="E18" s="1">
        <v>100</v>
      </c>
      <c r="F18" s="1" t="s">
        <v>330</v>
      </c>
      <c r="G18" s="1">
        <v>0.96</v>
      </c>
      <c r="H18" s="1">
        <f>SUM(C18*D18*E18*G18*0.000001)</f>
        <v>30.0288</v>
      </c>
    </row>
    <row r="19" spans="1:8" x14ac:dyDescent="0.25">
      <c r="A19" s="1">
        <v>1</v>
      </c>
      <c r="B19" s="1" t="s">
        <v>253</v>
      </c>
      <c r="C19" s="1">
        <v>490</v>
      </c>
      <c r="D19" s="1">
        <v>490</v>
      </c>
      <c r="E19" s="1">
        <v>100</v>
      </c>
      <c r="F19" s="1" t="s">
        <v>330</v>
      </c>
      <c r="G19" s="1">
        <v>0.96</v>
      </c>
      <c r="H19" s="1">
        <f>SUM(C19*D19*E19*G19*0.000001)</f>
        <v>23.049599999999998</v>
      </c>
    </row>
    <row r="20" spans="1:8" x14ac:dyDescent="0.25">
      <c r="A20" s="1">
        <v>1</v>
      </c>
      <c r="B20" s="1" t="s">
        <v>252</v>
      </c>
      <c r="C20" s="1">
        <v>525</v>
      </c>
      <c r="D20" s="1">
        <v>405</v>
      </c>
      <c r="E20" s="1">
        <v>100</v>
      </c>
      <c r="F20" s="1" t="s">
        <v>330</v>
      </c>
      <c r="G20" s="1">
        <v>0.96</v>
      </c>
      <c r="H20" s="1">
        <f>SUM(C20*D20*E20*G20*0.000001)</f>
        <v>20.411999999999999</v>
      </c>
    </row>
    <row r="21" spans="1:8" x14ac:dyDescent="0.25">
      <c r="A21" s="1">
        <v>1</v>
      </c>
      <c r="B21" s="1" t="s">
        <v>253</v>
      </c>
      <c r="C21" s="1">
        <v>530</v>
      </c>
      <c r="D21" s="1">
        <v>110</v>
      </c>
      <c r="E21" s="1">
        <v>100</v>
      </c>
      <c r="F21" s="1" t="s">
        <v>330</v>
      </c>
      <c r="G21" s="1">
        <v>0.96</v>
      </c>
      <c r="H21" s="1">
        <f>SUM(C21*D21*E21*G21*0.000001)</f>
        <v>5.5968</v>
      </c>
    </row>
    <row r="22" spans="1:8" x14ac:dyDescent="0.25">
      <c r="A22" s="1">
        <v>1</v>
      </c>
      <c r="B22" s="1" t="s">
        <v>252</v>
      </c>
      <c r="C22" s="1">
        <v>650</v>
      </c>
      <c r="D22" s="1">
        <v>170</v>
      </c>
      <c r="E22" s="1">
        <v>85</v>
      </c>
      <c r="F22" s="1" t="s">
        <v>330</v>
      </c>
      <c r="G22" s="1">
        <v>0.96</v>
      </c>
      <c r="H22" s="1">
        <f>SUM(C22*D22*E22*G22*0.000001)</f>
        <v>9.0167999999999999</v>
      </c>
    </row>
    <row r="23" spans="1:8" x14ac:dyDescent="0.25">
      <c r="A23" s="1">
        <v>1</v>
      </c>
      <c r="B23" s="1" t="s">
        <v>250</v>
      </c>
      <c r="C23" s="1">
        <v>360</v>
      </c>
      <c r="D23" s="1">
        <v>280</v>
      </c>
      <c r="E23" s="1">
        <v>85</v>
      </c>
      <c r="F23" s="1" t="s">
        <v>330</v>
      </c>
      <c r="G23" s="1">
        <v>0.96</v>
      </c>
      <c r="H23" s="1">
        <f>SUM(C23*D23*E23*G23*0.000001)</f>
        <v>8.2252799999999997</v>
      </c>
    </row>
    <row r="24" spans="1:8" x14ac:dyDescent="0.25">
      <c r="A24" s="1">
        <v>1</v>
      </c>
      <c r="B24" s="1" t="s">
        <v>256</v>
      </c>
      <c r="C24" s="1">
        <v>500</v>
      </c>
      <c r="D24" s="1">
        <v>125</v>
      </c>
      <c r="E24" s="1">
        <v>80</v>
      </c>
      <c r="F24" s="1" t="s">
        <v>330</v>
      </c>
      <c r="G24" s="1">
        <v>0.96</v>
      </c>
      <c r="H24" s="1">
        <f>SUM(C24*D24*E24*G24*0.000001)</f>
        <v>4.8</v>
      </c>
    </row>
    <row r="25" spans="1:8" x14ac:dyDescent="0.25">
      <c r="A25" s="1">
        <v>1</v>
      </c>
      <c r="B25" s="1" t="s">
        <v>256</v>
      </c>
      <c r="C25" s="1">
        <v>995</v>
      </c>
      <c r="D25" s="1">
        <v>110</v>
      </c>
      <c r="E25" s="1">
        <v>75</v>
      </c>
      <c r="F25" s="1" t="s">
        <v>330</v>
      </c>
      <c r="G25" s="1">
        <v>0.96</v>
      </c>
      <c r="H25" s="1">
        <f>SUM(C25*D25*E25*G25*0.000001)</f>
        <v>7.8803999999999998</v>
      </c>
    </row>
    <row r="26" spans="1:8" x14ac:dyDescent="0.25">
      <c r="A26" s="1">
        <v>1</v>
      </c>
      <c r="B26" s="1" t="s">
        <v>250</v>
      </c>
      <c r="C26" s="1">
        <v>550</v>
      </c>
      <c r="D26" s="1">
        <v>130</v>
      </c>
      <c r="E26" s="1">
        <v>70</v>
      </c>
      <c r="F26" s="1" t="s">
        <v>330</v>
      </c>
      <c r="G26" s="1">
        <v>0.96</v>
      </c>
      <c r="H26" s="1">
        <f>SUM(C26*D26*E26*G26*0.000001)</f>
        <v>4.8048000000000002</v>
      </c>
    </row>
    <row r="27" spans="1:8" x14ac:dyDescent="0.25">
      <c r="A27" s="1">
        <v>1</v>
      </c>
      <c r="B27" s="1" t="s">
        <v>250</v>
      </c>
      <c r="C27" s="1">
        <v>150</v>
      </c>
      <c r="D27" s="1">
        <v>125</v>
      </c>
      <c r="E27" s="1">
        <v>65</v>
      </c>
      <c r="F27" s="1" t="s">
        <v>330</v>
      </c>
      <c r="G27" s="1">
        <v>0.96</v>
      </c>
      <c r="H27" s="1">
        <f>SUM(C27*D27*E27*G27*0.000001)</f>
        <v>1.17</v>
      </c>
    </row>
    <row r="28" spans="1:8" x14ac:dyDescent="0.25">
      <c r="A28" s="1"/>
      <c r="B28" s="1"/>
      <c r="C28" s="1"/>
      <c r="D28" s="1"/>
      <c r="E28" s="1"/>
      <c r="F28" s="1" t="s">
        <v>330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330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/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/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/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330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/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/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/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/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/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/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/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/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/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109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16</v>
      </c>
      <c r="G123" s="1">
        <v>0.96</v>
      </c>
      <c r="H123" s="1">
        <f>SUM(C123*D123*E123*G123*0.000001)</f>
        <v>0</v>
      </c>
    </row>
  </sheetData>
  <sortState ref="A5:K12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1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F00-000000000000}">
  <sheetPr codeName="Feuil5"/>
  <dimension ref="A1:K154"/>
  <sheetViews>
    <sheetView workbookViewId="0">
      <pane ySplit="4" topLeftCell="A5" activePane="bottomLeft" state="frozen"/>
      <selection pane="bottomLeft" activeCell="A3" sqref="A3:G154"/>
    </sheetView>
  </sheetViews>
  <sheetFormatPr baseColWidth="10" defaultRowHeight="15" x14ac:dyDescent="0.25"/>
  <cols>
    <col min="2" max="2" width="14.28515625" bestFit="1" customWidth="1"/>
    <col min="4" max="4" width="11.42578125" style="8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11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51</v>
      </c>
      <c r="F3" s="51" t="s">
        <v>15</v>
      </c>
      <c r="G3" s="51" t="s">
        <v>7</v>
      </c>
    </row>
    <row r="4" spans="1:11" ht="15" customHeight="1" x14ac:dyDescent="0.25">
      <c r="A4" s="52"/>
      <c r="B4" s="52"/>
      <c r="C4" s="52"/>
      <c r="D4" s="57"/>
      <c r="E4" s="52"/>
      <c r="F4" s="52"/>
      <c r="G4" s="52"/>
    </row>
    <row r="5" spans="1:11" x14ac:dyDescent="0.25">
      <c r="A5" s="1"/>
      <c r="B5" s="1"/>
      <c r="C5" s="1"/>
      <c r="D5" s="7"/>
      <c r="E5" s="1"/>
      <c r="F5" s="1" t="s">
        <v>16</v>
      </c>
      <c r="G5" s="1">
        <v>0.96</v>
      </c>
    </row>
    <row r="6" spans="1:11" x14ac:dyDescent="0.25">
      <c r="A6" s="1"/>
      <c r="B6" s="1"/>
      <c r="C6" s="1"/>
      <c r="D6" s="7"/>
      <c r="E6" s="1"/>
      <c r="F6" s="1" t="s">
        <v>16</v>
      </c>
      <c r="G6" s="1">
        <v>0.96</v>
      </c>
    </row>
    <row r="7" spans="1:11" x14ac:dyDescent="0.25">
      <c r="A7" s="1"/>
      <c r="B7" s="1"/>
      <c r="C7" s="1"/>
      <c r="D7" s="7"/>
      <c r="E7" s="1"/>
      <c r="F7" s="1" t="s">
        <v>16</v>
      </c>
      <c r="G7" s="1">
        <v>0.96</v>
      </c>
    </row>
    <row r="8" spans="1:11" x14ac:dyDescent="0.25">
      <c r="A8" s="1"/>
      <c r="B8" s="1"/>
      <c r="C8" s="1"/>
      <c r="D8" s="7"/>
      <c r="E8" s="1"/>
      <c r="F8" s="1" t="s">
        <v>16</v>
      </c>
      <c r="G8" s="1">
        <v>0.96</v>
      </c>
    </row>
    <row r="9" spans="1:11" x14ac:dyDescent="0.25">
      <c r="A9" s="1"/>
      <c r="B9" s="1"/>
      <c r="C9" s="1"/>
      <c r="D9" s="7"/>
      <c r="E9" s="1"/>
      <c r="F9" s="1" t="s">
        <v>16</v>
      </c>
      <c r="G9" s="1">
        <v>0.96</v>
      </c>
    </row>
    <row r="10" spans="1:11" x14ac:dyDescent="0.25">
      <c r="A10" s="1"/>
      <c r="B10" s="1"/>
      <c r="C10" s="1"/>
      <c r="D10" s="7"/>
      <c r="E10" s="1"/>
      <c r="F10" s="1" t="s">
        <v>16</v>
      </c>
      <c r="G10" s="1">
        <v>0.96</v>
      </c>
    </row>
    <row r="11" spans="1:11" x14ac:dyDescent="0.25">
      <c r="A11" s="1"/>
      <c r="B11" s="1"/>
      <c r="C11" s="1"/>
      <c r="D11" s="7"/>
      <c r="E11" s="1"/>
      <c r="F11" s="1" t="s">
        <v>16</v>
      </c>
      <c r="G11" s="1">
        <v>0.96</v>
      </c>
    </row>
    <row r="12" spans="1:11" x14ac:dyDescent="0.25">
      <c r="A12" s="1"/>
      <c r="B12" s="1"/>
      <c r="C12" s="1"/>
      <c r="D12" s="7"/>
      <c r="E12" s="1"/>
      <c r="F12" s="1" t="s">
        <v>16</v>
      </c>
      <c r="G12" s="1">
        <v>0.96</v>
      </c>
    </row>
    <row r="13" spans="1:11" x14ac:dyDescent="0.25">
      <c r="A13" s="1"/>
      <c r="B13" s="1"/>
      <c r="C13" s="1"/>
      <c r="D13" s="7"/>
      <c r="E13" s="1"/>
      <c r="F13" s="1" t="s">
        <v>16</v>
      </c>
      <c r="G13" s="1">
        <v>0.96</v>
      </c>
    </row>
    <row r="14" spans="1:11" x14ac:dyDescent="0.25">
      <c r="A14" s="1"/>
      <c r="B14" s="1"/>
      <c r="C14" s="1"/>
      <c r="D14" s="7"/>
      <c r="E14" s="1"/>
      <c r="F14" s="1" t="s">
        <v>16</v>
      </c>
      <c r="G14" s="1">
        <v>0.96</v>
      </c>
    </row>
    <row r="15" spans="1:11" x14ac:dyDescent="0.25">
      <c r="A15" s="1"/>
      <c r="B15" s="1"/>
      <c r="C15" s="1"/>
      <c r="D15" s="7"/>
      <c r="E15" s="1"/>
      <c r="F15" s="1" t="s">
        <v>16</v>
      </c>
      <c r="G15" s="1">
        <v>0.96</v>
      </c>
    </row>
    <row r="16" spans="1:11" x14ac:dyDescent="0.25">
      <c r="A16" s="1"/>
      <c r="B16" s="1"/>
      <c r="C16" s="1"/>
      <c r="D16" s="7"/>
      <c r="E16" s="1"/>
      <c r="F16" s="1" t="s">
        <v>16</v>
      </c>
      <c r="G16" s="1">
        <v>0.96</v>
      </c>
    </row>
    <row r="17" spans="1:7" x14ac:dyDescent="0.25">
      <c r="A17" s="1"/>
      <c r="B17" s="1"/>
      <c r="C17" s="1"/>
      <c r="D17" s="7"/>
      <c r="E17" s="1"/>
      <c r="F17" s="1" t="s">
        <v>16</v>
      </c>
      <c r="G17" s="1">
        <v>0.96</v>
      </c>
    </row>
    <row r="18" spans="1:7" x14ac:dyDescent="0.25">
      <c r="A18" s="1"/>
      <c r="B18" s="1"/>
      <c r="C18" s="1"/>
      <c r="D18" s="7"/>
      <c r="E18" s="1"/>
      <c r="F18" s="1" t="s">
        <v>16</v>
      </c>
      <c r="G18" s="1">
        <v>0.96</v>
      </c>
    </row>
    <row r="19" spans="1:7" x14ac:dyDescent="0.25">
      <c r="A19" s="1"/>
      <c r="B19" s="1"/>
      <c r="C19" s="1"/>
      <c r="D19" s="7"/>
      <c r="E19" s="1"/>
      <c r="F19" s="1" t="s">
        <v>16</v>
      </c>
      <c r="G19" s="1">
        <v>0.96</v>
      </c>
    </row>
    <row r="20" spans="1:7" x14ac:dyDescent="0.25">
      <c r="A20" s="1"/>
      <c r="B20" s="1"/>
      <c r="C20" s="1"/>
      <c r="D20" s="7"/>
      <c r="E20" s="1"/>
      <c r="F20" s="1" t="s">
        <v>16</v>
      </c>
      <c r="G20" s="1">
        <v>0.96</v>
      </c>
    </row>
    <row r="21" spans="1:7" x14ac:dyDescent="0.25">
      <c r="A21" s="1"/>
      <c r="B21" s="1"/>
      <c r="C21" s="1"/>
      <c r="D21" s="7"/>
      <c r="E21" s="1"/>
      <c r="F21" s="1" t="s">
        <v>16</v>
      </c>
      <c r="G21" s="1">
        <v>0.96</v>
      </c>
    </row>
    <row r="22" spans="1:7" x14ac:dyDescent="0.25">
      <c r="A22" s="1"/>
      <c r="B22" s="1"/>
      <c r="C22" s="1"/>
      <c r="D22" s="7"/>
      <c r="E22" s="1"/>
      <c r="F22" s="1" t="s">
        <v>16</v>
      </c>
      <c r="G22" s="1">
        <v>0.96</v>
      </c>
    </row>
    <row r="23" spans="1:7" x14ac:dyDescent="0.25">
      <c r="A23" s="1"/>
      <c r="B23" s="1"/>
      <c r="C23" s="1"/>
      <c r="D23" s="7"/>
      <c r="E23" s="1"/>
      <c r="F23" s="1" t="s">
        <v>16</v>
      </c>
      <c r="G23" s="1">
        <v>0.96</v>
      </c>
    </row>
    <row r="24" spans="1:7" x14ac:dyDescent="0.25">
      <c r="A24" s="1"/>
      <c r="B24" s="1"/>
      <c r="C24" s="1"/>
      <c r="D24" s="7"/>
      <c r="E24" s="1"/>
      <c r="F24" s="1" t="s">
        <v>16</v>
      </c>
      <c r="G24" s="1">
        <v>0.96</v>
      </c>
    </row>
    <row r="25" spans="1:7" x14ac:dyDescent="0.25">
      <c r="A25" s="1"/>
      <c r="B25" s="1"/>
      <c r="C25" s="1"/>
      <c r="D25" s="7"/>
      <c r="E25" s="1"/>
      <c r="F25" s="1" t="s">
        <v>16</v>
      </c>
      <c r="G25" s="1">
        <v>0.96</v>
      </c>
    </row>
    <row r="26" spans="1:7" x14ac:dyDescent="0.25">
      <c r="A26" s="1"/>
      <c r="B26" s="1"/>
      <c r="C26" s="1"/>
      <c r="D26" s="7"/>
      <c r="E26" s="1"/>
      <c r="F26" s="1" t="s">
        <v>16</v>
      </c>
      <c r="G26" s="1">
        <v>0.96</v>
      </c>
    </row>
    <row r="27" spans="1:7" x14ac:dyDescent="0.25">
      <c r="A27" s="1"/>
      <c r="B27" s="1"/>
      <c r="C27" s="1"/>
      <c r="D27" s="7"/>
      <c r="E27" s="1"/>
      <c r="F27" s="1" t="s">
        <v>16</v>
      </c>
      <c r="G27" s="1">
        <v>0.96</v>
      </c>
    </row>
    <row r="28" spans="1:7" x14ac:dyDescent="0.25">
      <c r="A28" s="1"/>
      <c r="B28" s="1"/>
      <c r="C28" s="1"/>
      <c r="D28" s="7"/>
      <c r="E28" s="1"/>
      <c r="F28" s="1" t="s">
        <v>16</v>
      </c>
      <c r="G28" s="1">
        <v>0.96</v>
      </c>
    </row>
    <row r="29" spans="1:7" x14ac:dyDescent="0.25">
      <c r="A29" s="1"/>
      <c r="B29" s="1"/>
      <c r="C29" s="1"/>
      <c r="D29" s="7"/>
      <c r="E29" s="1"/>
      <c r="F29" s="1" t="s">
        <v>16</v>
      </c>
      <c r="G29" s="1">
        <v>0.96</v>
      </c>
    </row>
    <row r="30" spans="1:7" x14ac:dyDescent="0.25">
      <c r="A30" s="1"/>
      <c r="B30" s="1"/>
      <c r="C30" s="1"/>
      <c r="D30" s="7"/>
      <c r="E30" s="1"/>
      <c r="F30" s="1" t="s">
        <v>16</v>
      </c>
      <c r="G30" s="1">
        <v>0.96</v>
      </c>
    </row>
    <row r="31" spans="1:7" x14ac:dyDescent="0.25">
      <c r="A31" s="1"/>
      <c r="B31" s="1"/>
      <c r="C31" s="1"/>
      <c r="D31" s="7"/>
      <c r="E31" s="1"/>
      <c r="F31" s="1" t="s">
        <v>16</v>
      </c>
      <c r="G31" s="1">
        <v>0.96</v>
      </c>
    </row>
    <row r="32" spans="1:7" x14ac:dyDescent="0.25">
      <c r="A32" s="1"/>
      <c r="B32" s="1"/>
      <c r="C32" s="1"/>
      <c r="D32" s="7"/>
      <c r="E32" s="1"/>
      <c r="F32" s="1" t="s">
        <v>16</v>
      </c>
      <c r="G32" s="1">
        <v>0.96</v>
      </c>
    </row>
    <row r="33" spans="1:7" x14ac:dyDescent="0.25">
      <c r="A33" s="1"/>
      <c r="B33" s="1"/>
      <c r="C33" s="1"/>
      <c r="D33" s="7"/>
      <c r="E33" s="1"/>
      <c r="F33" s="1" t="s">
        <v>16</v>
      </c>
      <c r="G33" s="1">
        <v>0.96</v>
      </c>
    </row>
    <row r="34" spans="1:7" x14ac:dyDescent="0.25">
      <c r="A34" s="1"/>
      <c r="B34" s="1"/>
      <c r="C34" s="1"/>
      <c r="D34" s="7"/>
      <c r="E34" s="1"/>
      <c r="F34" s="1" t="s">
        <v>16</v>
      </c>
      <c r="G34" s="1">
        <v>0.96</v>
      </c>
    </row>
    <row r="35" spans="1:7" x14ac:dyDescent="0.25">
      <c r="A35" s="1"/>
      <c r="B35" s="1"/>
      <c r="C35" s="1"/>
      <c r="D35" s="7"/>
      <c r="E35" s="1"/>
      <c r="F35" s="1" t="s">
        <v>16</v>
      </c>
      <c r="G35" s="1">
        <v>0.96</v>
      </c>
    </row>
    <row r="36" spans="1:7" x14ac:dyDescent="0.25">
      <c r="A36" s="1"/>
      <c r="B36" s="1"/>
      <c r="C36" s="1"/>
      <c r="D36" s="7"/>
      <c r="E36" s="1"/>
      <c r="F36" s="1" t="s">
        <v>16</v>
      </c>
      <c r="G36" s="1">
        <v>0.96</v>
      </c>
    </row>
    <row r="37" spans="1:7" x14ac:dyDescent="0.25">
      <c r="A37" s="1"/>
      <c r="B37" s="1"/>
      <c r="C37" s="1"/>
      <c r="D37" s="7"/>
      <c r="E37" s="1"/>
      <c r="F37" s="1" t="s">
        <v>16</v>
      </c>
      <c r="G37" s="1">
        <v>0.96</v>
      </c>
    </row>
    <row r="38" spans="1:7" x14ac:dyDescent="0.25">
      <c r="A38" s="1"/>
      <c r="B38" s="1"/>
      <c r="C38" s="1"/>
      <c r="D38" s="7"/>
      <c r="E38" s="1"/>
      <c r="F38" s="1" t="s">
        <v>16</v>
      </c>
      <c r="G38" s="1">
        <v>0.96</v>
      </c>
    </row>
    <row r="39" spans="1:7" x14ac:dyDescent="0.25">
      <c r="A39" s="1"/>
      <c r="B39" s="1"/>
      <c r="C39" s="1"/>
      <c r="D39" s="7"/>
      <c r="E39" s="1"/>
      <c r="F39" s="1" t="s">
        <v>16</v>
      </c>
      <c r="G39" s="1">
        <v>0.96</v>
      </c>
    </row>
    <row r="40" spans="1:7" x14ac:dyDescent="0.25">
      <c r="A40" s="1"/>
      <c r="B40" s="1"/>
      <c r="C40" s="1"/>
      <c r="D40" s="7"/>
      <c r="E40" s="1"/>
      <c r="F40" s="1" t="s">
        <v>16</v>
      </c>
      <c r="G40" s="1">
        <v>0.96</v>
      </c>
    </row>
    <row r="41" spans="1:7" x14ac:dyDescent="0.25">
      <c r="A41" s="1"/>
      <c r="B41" s="1"/>
      <c r="C41" s="1"/>
      <c r="D41" s="7"/>
      <c r="E41" s="1"/>
      <c r="F41" s="1" t="s">
        <v>16</v>
      </c>
      <c r="G41" s="1">
        <v>0.96</v>
      </c>
    </row>
    <row r="42" spans="1:7" x14ac:dyDescent="0.25">
      <c r="A42" s="1"/>
      <c r="B42" s="1"/>
      <c r="C42" s="1"/>
      <c r="D42" s="7"/>
      <c r="E42" s="1"/>
      <c r="F42" s="1" t="s">
        <v>16</v>
      </c>
      <c r="G42" s="1">
        <v>0.96</v>
      </c>
    </row>
    <row r="43" spans="1:7" x14ac:dyDescent="0.25">
      <c r="A43" s="1"/>
      <c r="B43" s="1"/>
      <c r="C43" s="1"/>
      <c r="D43" s="7"/>
      <c r="E43" s="1"/>
      <c r="F43" s="1" t="s">
        <v>16</v>
      </c>
      <c r="G43" s="1">
        <v>0.96</v>
      </c>
    </row>
    <row r="44" spans="1:7" x14ac:dyDescent="0.25">
      <c r="A44" s="1"/>
      <c r="B44" s="1"/>
      <c r="C44" s="1"/>
      <c r="D44" s="7"/>
      <c r="E44" s="1"/>
      <c r="F44" s="1" t="s">
        <v>16</v>
      </c>
      <c r="G44" s="1">
        <v>0.96</v>
      </c>
    </row>
    <row r="45" spans="1:7" x14ac:dyDescent="0.25">
      <c r="A45" s="1"/>
      <c r="B45" s="1"/>
      <c r="C45" s="1"/>
      <c r="D45" s="7"/>
      <c r="E45" s="1"/>
      <c r="F45" s="1" t="s">
        <v>16</v>
      </c>
      <c r="G45" s="1">
        <v>0.96</v>
      </c>
    </row>
    <row r="46" spans="1:7" x14ac:dyDescent="0.25">
      <c r="A46" s="1"/>
      <c r="B46" s="1"/>
      <c r="C46" s="1"/>
      <c r="D46" s="7"/>
      <c r="E46" s="1"/>
      <c r="F46" s="1" t="s">
        <v>16</v>
      </c>
      <c r="G46" s="1">
        <v>0.96</v>
      </c>
    </row>
    <row r="47" spans="1:7" x14ac:dyDescent="0.25">
      <c r="A47" s="1"/>
      <c r="B47" s="1"/>
      <c r="C47" s="1"/>
      <c r="D47" s="7"/>
      <c r="E47" s="1"/>
      <c r="F47" s="1" t="s">
        <v>16</v>
      </c>
      <c r="G47" s="1">
        <v>0.96</v>
      </c>
    </row>
    <row r="48" spans="1:7" x14ac:dyDescent="0.25">
      <c r="A48" s="1"/>
      <c r="B48" s="1"/>
      <c r="C48" s="1"/>
      <c r="D48" s="7"/>
      <c r="E48" s="1"/>
      <c r="F48" s="1" t="s">
        <v>16</v>
      </c>
      <c r="G48" s="1">
        <v>0.96</v>
      </c>
    </row>
    <row r="49" spans="1:7" x14ac:dyDescent="0.25">
      <c r="A49" s="1"/>
      <c r="B49" s="1"/>
      <c r="C49" s="1"/>
      <c r="D49" s="7"/>
      <c r="E49" s="1"/>
      <c r="F49" s="1" t="s">
        <v>16</v>
      </c>
      <c r="G49" s="1">
        <v>0.96</v>
      </c>
    </row>
    <row r="50" spans="1:7" x14ac:dyDescent="0.25">
      <c r="A50" s="1"/>
      <c r="B50" s="1"/>
      <c r="C50" s="1"/>
      <c r="D50" s="7"/>
      <c r="E50" s="1"/>
      <c r="F50" s="1" t="s">
        <v>16</v>
      </c>
      <c r="G50" s="1">
        <v>0.96</v>
      </c>
    </row>
    <row r="51" spans="1:7" x14ac:dyDescent="0.25">
      <c r="A51" s="1"/>
      <c r="B51" s="1"/>
      <c r="C51" s="1"/>
      <c r="D51" s="7"/>
      <c r="E51" s="1"/>
      <c r="F51" s="1" t="s">
        <v>16</v>
      </c>
      <c r="G51" s="1">
        <v>0.96</v>
      </c>
    </row>
    <row r="52" spans="1:7" x14ac:dyDescent="0.25">
      <c r="A52" s="1"/>
      <c r="B52" s="1"/>
      <c r="C52" s="1"/>
      <c r="D52" s="7"/>
      <c r="E52" s="1"/>
      <c r="F52" s="1" t="s">
        <v>16</v>
      </c>
      <c r="G52" s="1">
        <v>0.96</v>
      </c>
    </row>
    <row r="53" spans="1:7" x14ac:dyDescent="0.25">
      <c r="A53" s="1"/>
      <c r="B53" s="1"/>
      <c r="C53" s="1"/>
      <c r="D53" s="7"/>
      <c r="E53" s="1"/>
      <c r="F53" s="1" t="s">
        <v>16</v>
      </c>
      <c r="G53" s="1">
        <v>0.96</v>
      </c>
    </row>
    <row r="54" spans="1:7" x14ac:dyDescent="0.25">
      <c r="A54" s="1"/>
      <c r="B54" s="1"/>
      <c r="C54" s="1"/>
      <c r="D54" s="7"/>
      <c r="E54" s="1"/>
      <c r="F54" s="1" t="s">
        <v>16</v>
      </c>
      <c r="G54" s="1">
        <v>0.96</v>
      </c>
    </row>
    <row r="55" spans="1:7" x14ac:dyDescent="0.25">
      <c r="A55" s="1"/>
      <c r="B55" s="1"/>
      <c r="C55" s="1"/>
      <c r="D55" s="7"/>
      <c r="E55" s="1"/>
      <c r="F55" s="1" t="s">
        <v>16</v>
      </c>
      <c r="G55" s="1">
        <v>0.96</v>
      </c>
    </row>
    <row r="56" spans="1:7" x14ac:dyDescent="0.25">
      <c r="A56" s="1"/>
      <c r="B56" s="1"/>
      <c r="C56" s="1"/>
      <c r="D56" s="7"/>
      <c r="E56" s="1"/>
      <c r="F56" s="1" t="s">
        <v>16</v>
      </c>
      <c r="G56" s="1">
        <v>0.96</v>
      </c>
    </row>
    <row r="57" spans="1:7" x14ac:dyDescent="0.25">
      <c r="A57" s="1"/>
      <c r="B57" s="1"/>
      <c r="C57" s="1"/>
      <c r="D57" s="7"/>
      <c r="E57" s="1"/>
      <c r="F57" s="1" t="s">
        <v>16</v>
      </c>
      <c r="G57" s="1">
        <v>0.96</v>
      </c>
    </row>
    <row r="58" spans="1:7" x14ac:dyDescent="0.25">
      <c r="A58" s="1"/>
      <c r="B58" s="1"/>
      <c r="C58" s="1"/>
      <c r="D58" s="7"/>
      <c r="E58" s="1"/>
      <c r="F58" s="1" t="s">
        <v>16</v>
      </c>
      <c r="G58" s="1">
        <v>0.96</v>
      </c>
    </row>
    <row r="59" spans="1:7" x14ac:dyDescent="0.25">
      <c r="A59" s="1"/>
      <c r="B59" s="1"/>
      <c r="C59" s="1"/>
      <c r="D59" s="7"/>
      <c r="E59" s="1"/>
      <c r="F59" s="1" t="s">
        <v>16</v>
      </c>
      <c r="G59" s="1">
        <v>0.96</v>
      </c>
    </row>
    <row r="60" spans="1:7" x14ac:dyDescent="0.25">
      <c r="A60" s="1"/>
      <c r="B60" s="1"/>
      <c r="C60" s="1"/>
      <c r="D60" s="7"/>
      <c r="E60" s="1"/>
      <c r="F60" s="1" t="s">
        <v>16</v>
      </c>
      <c r="G60" s="1">
        <v>0.96</v>
      </c>
    </row>
    <row r="61" spans="1:7" x14ac:dyDescent="0.25">
      <c r="A61" s="1"/>
      <c r="B61" s="1"/>
      <c r="C61" s="1"/>
      <c r="D61" s="7"/>
      <c r="E61" s="1"/>
      <c r="F61" s="1" t="s">
        <v>16</v>
      </c>
      <c r="G61" s="1">
        <v>0.96</v>
      </c>
    </row>
    <row r="62" spans="1:7" x14ac:dyDescent="0.25">
      <c r="A62" s="1"/>
      <c r="B62" s="1"/>
      <c r="C62" s="1"/>
      <c r="D62" s="7"/>
      <c r="E62" s="1"/>
      <c r="F62" s="1" t="s">
        <v>16</v>
      </c>
      <c r="G62" s="1">
        <v>0.96</v>
      </c>
    </row>
    <row r="63" spans="1:7" x14ac:dyDescent="0.25">
      <c r="A63" s="1"/>
      <c r="B63" s="1"/>
      <c r="C63" s="1"/>
      <c r="D63" s="7"/>
      <c r="E63" s="1"/>
      <c r="F63" s="1" t="s">
        <v>16</v>
      </c>
      <c r="G63" s="1">
        <v>0.96</v>
      </c>
    </row>
    <row r="64" spans="1:7" x14ac:dyDescent="0.25">
      <c r="A64" s="1"/>
      <c r="B64" s="1"/>
      <c r="C64" s="1"/>
      <c r="D64" s="7"/>
      <c r="E64" s="1"/>
      <c r="F64" s="1" t="s">
        <v>16</v>
      </c>
      <c r="G64" s="1">
        <v>0.96</v>
      </c>
    </row>
    <row r="65" spans="1:7" x14ac:dyDescent="0.25">
      <c r="A65" s="1"/>
      <c r="B65" s="1"/>
      <c r="C65" s="1"/>
      <c r="D65" s="7"/>
      <c r="E65" s="1"/>
      <c r="F65" s="1" t="s">
        <v>16</v>
      </c>
      <c r="G65" s="1">
        <v>0.96</v>
      </c>
    </row>
    <row r="66" spans="1:7" x14ac:dyDescent="0.25">
      <c r="A66" s="1"/>
      <c r="B66" s="1"/>
      <c r="C66" s="1"/>
      <c r="D66" s="7"/>
      <c r="E66" s="1"/>
      <c r="F66" s="1" t="s">
        <v>16</v>
      </c>
      <c r="G66" s="1">
        <v>0.96</v>
      </c>
    </row>
    <row r="67" spans="1:7" x14ac:dyDescent="0.25">
      <c r="A67" s="1"/>
      <c r="B67" s="1"/>
      <c r="C67" s="1"/>
      <c r="D67" s="7"/>
      <c r="E67" s="1"/>
      <c r="F67" s="1" t="s">
        <v>16</v>
      </c>
      <c r="G67" s="1">
        <v>0.96</v>
      </c>
    </row>
    <row r="68" spans="1:7" x14ac:dyDescent="0.25">
      <c r="A68" s="1"/>
      <c r="B68" s="1"/>
      <c r="C68" s="1"/>
      <c r="D68" s="7"/>
      <c r="E68" s="1"/>
      <c r="F68" s="1" t="s">
        <v>16</v>
      </c>
      <c r="G68" s="1">
        <v>0.96</v>
      </c>
    </row>
    <row r="69" spans="1:7" x14ac:dyDescent="0.25">
      <c r="A69" s="1"/>
      <c r="B69" s="1"/>
      <c r="C69" s="1"/>
      <c r="D69" s="7"/>
      <c r="E69" s="1"/>
      <c r="F69" s="1" t="s">
        <v>16</v>
      </c>
      <c r="G69" s="1">
        <v>0.96</v>
      </c>
    </row>
    <row r="70" spans="1:7" x14ac:dyDescent="0.25">
      <c r="A70" s="1"/>
      <c r="B70" s="1"/>
      <c r="C70" s="1"/>
      <c r="D70" s="7"/>
      <c r="E70" s="1"/>
      <c r="F70" s="1" t="s">
        <v>16</v>
      </c>
      <c r="G70" s="1">
        <v>0.96</v>
      </c>
    </row>
    <row r="71" spans="1:7" x14ac:dyDescent="0.25">
      <c r="A71" s="1"/>
      <c r="B71" s="1"/>
      <c r="C71" s="1"/>
      <c r="D71" s="7"/>
      <c r="E71" s="1"/>
      <c r="F71" s="1" t="s">
        <v>16</v>
      </c>
      <c r="G71" s="1">
        <v>0.96</v>
      </c>
    </row>
    <row r="72" spans="1:7" x14ac:dyDescent="0.25">
      <c r="A72" s="1"/>
      <c r="B72" s="1"/>
      <c r="C72" s="1"/>
      <c r="D72" s="7"/>
      <c r="E72" s="1"/>
      <c r="F72" s="1" t="s">
        <v>16</v>
      </c>
      <c r="G72" s="1">
        <v>0.96</v>
      </c>
    </row>
    <row r="73" spans="1:7" x14ac:dyDescent="0.25">
      <c r="A73" s="1"/>
      <c r="B73" s="1"/>
      <c r="C73" s="1"/>
      <c r="D73" s="7"/>
      <c r="E73" s="1"/>
      <c r="F73" s="1" t="s">
        <v>16</v>
      </c>
      <c r="G73" s="1">
        <v>0.96</v>
      </c>
    </row>
    <row r="74" spans="1:7" x14ac:dyDescent="0.25">
      <c r="A74" s="1"/>
      <c r="B74" s="1"/>
      <c r="C74" s="1"/>
      <c r="D74" s="7"/>
      <c r="E74" s="1"/>
      <c r="F74" s="1" t="s">
        <v>16</v>
      </c>
      <c r="G74" s="1">
        <v>0.96</v>
      </c>
    </row>
    <row r="75" spans="1:7" x14ac:dyDescent="0.25">
      <c r="A75" s="1"/>
      <c r="B75" s="1"/>
      <c r="C75" s="1"/>
      <c r="D75" s="7"/>
      <c r="E75" s="1"/>
      <c r="F75" s="1" t="s">
        <v>16</v>
      </c>
      <c r="G75" s="1">
        <v>0.96</v>
      </c>
    </row>
    <row r="76" spans="1:7" x14ac:dyDescent="0.25">
      <c r="A76" s="1"/>
      <c r="B76" s="1"/>
      <c r="C76" s="1"/>
      <c r="D76" s="7"/>
      <c r="E76" s="1"/>
      <c r="F76" s="1" t="s">
        <v>16</v>
      </c>
      <c r="G76" s="1">
        <v>0.96</v>
      </c>
    </row>
    <row r="77" spans="1:7" x14ac:dyDescent="0.25">
      <c r="A77" s="1"/>
      <c r="B77" s="1"/>
      <c r="C77" s="1"/>
      <c r="D77" s="7"/>
      <c r="E77" s="1"/>
      <c r="F77" s="1" t="s">
        <v>16</v>
      </c>
      <c r="G77" s="1">
        <v>0.96</v>
      </c>
    </row>
    <row r="78" spans="1:7" x14ac:dyDescent="0.25">
      <c r="A78" s="1"/>
      <c r="B78" s="1"/>
      <c r="C78" s="1"/>
      <c r="D78" s="7"/>
      <c r="E78" s="1"/>
      <c r="F78" s="1" t="s">
        <v>16</v>
      </c>
      <c r="G78" s="1">
        <v>0.96</v>
      </c>
    </row>
    <row r="79" spans="1:7" x14ac:dyDescent="0.25">
      <c r="A79" s="1"/>
      <c r="B79" s="1"/>
      <c r="C79" s="1"/>
      <c r="D79" s="7"/>
      <c r="E79" s="1"/>
      <c r="F79" s="1" t="s">
        <v>16</v>
      </c>
      <c r="G79" s="1">
        <v>0.96</v>
      </c>
    </row>
    <row r="80" spans="1:7" x14ac:dyDescent="0.25">
      <c r="A80" s="1"/>
      <c r="B80" s="1"/>
      <c r="C80" s="1"/>
      <c r="D80" s="7"/>
      <c r="E80" s="1"/>
      <c r="F80" s="1" t="s">
        <v>16</v>
      </c>
      <c r="G80" s="1">
        <v>0.96</v>
      </c>
    </row>
    <row r="81" spans="1:7" x14ac:dyDescent="0.25">
      <c r="A81" s="1"/>
      <c r="B81" s="1"/>
      <c r="C81" s="1"/>
      <c r="D81" s="7"/>
      <c r="E81" s="1"/>
      <c r="F81" s="1" t="s">
        <v>16</v>
      </c>
      <c r="G81" s="1">
        <v>0.96</v>
      </c>
    </row>
    <row r="82" spans="1:7" x14ac:dyDescent="0.25">
      <c r="A82" s="1"/>
      <c r="B82" s="1"/>
      <c r="C82" s="1"/>
      <c r="D82" s="7"/>
      <c r="E82" s="1"/>
      <c r="F82" s="1" t="s">
        <v>16</v>
      </c>
      <c r="G82" s="1">
        <v>0.96</v>
      </c>
    </row>
    <row r="83" spans="1:7" x14ac:dyDescent="0.25">
      <c r="A83" s="1"/>
      <c r="B83" s="1"/>
      <c r="C83" s="1"/>
      <c r="D83" s="7"/>
      <c r="E83" s="1"/>
      <c r="F83" s="1" t="s">
        <v>16</v>
      </c>
      <c r="G83" s="1">
        <v>0.96</v>
      </c>
    </row>
    <row r="84" spans="1:7" x14ac:dyDescent="0.25">
      <c r="A84" s="1"/>
      <c r="B84" s="1"/>
      <c r="C84" s="1"/>
      <c r="D84" s="7"/>
      <c r="E84" s="1"/>
      <c r="F84" s="1" t="s">
        <v>16</v>
      </c>
      <c r="G84" s="1">
        <v>0.96</v>
      </c>
    </row>
    <row r="85" spans="1:7" x14ac:dyDescent="0.25">
      <c r="A85" s="1"/>
      <c r="B85" s="1"/>
      <c r="C85" s="1"/>
      <c r="D85" s="7"/>
      <c r="E85" s="1"/>
      <c r="F85" s="1" t="s">
        <v>16</v>
      </c>
      <c r="G85" s="1">
        <v>0.96</v>
      </c>
    </row>
    <row r="86" spans="1:7" x14ac:dyDescent="0.25">
      <c r="A86" s="1"/>
      <c r="B86" s="1"/>
      <c r="C86" s="1"/>
      <c r="D86" s="7"/>
      <c r="E86" s="1"/>
      <c r="F86" s="1" t="s">
        <v>16</v>
      </c>
      <c r="G86" s="1">
        <v>0.96</v>
      </c>
    </row>
    <row r="87" spans="1:7" x14ac:dyDescent="0.25">
      <c r="A87" s="1"/>
      <c r="B87" s="1"/>
      <c r="C87" s="1"/>
      <c r="D87" s="7"/>
      <c r="E87" s="1"/>
      <c r="F87" s="1" t="s">
        <v>16</v>
      </c>
      <c r="G87" s="1">
        <v>0.96</v>
      </c>
    </row>
    <row r="88" spans="1:7" x14ac:dyDescent="0.25">
      <c r="A88" s="1"/>
      <c r="B88" s="1"/>
      <c r="C88" s="1"/>
      <c r="D88" s="7"/>
      <c r="E88" s="1"/>
      <c r="F88" s="1" t="s">
        <v>16</v>
      </c>
      <c r="G88" s="1">
        <v>0.96</v>
      </c>
    </row>
    <row r="89" spans="1:7" x14ac:dyDescent="0.25">
      <c r="A89" s="1"/>
      <c r="B89" s="1"/>
      <c r="C89" s="1"/>
      <c r="D89" s="7"/>
      <c r="E89" s="1"/>
      <c r="F89" s="1" t="s">
        <v>16</v>
      </c>
      <c r="G89" s="1">
        <v>0.96</v>
      </c>
    </row>
    <row r="90" spans="1:7" x14ac:dyDescent="0.25">
      <c r="A90" s="1"/>
      <c r="B90" s="1"/>
      <c r="C90" s="1"/>
      <c r="D90" s="7"/>
      <c r="E90" s="1"/>
      <c r="F90" s="1" t="s">
        <v>16</v>
      </c>
      <c r="G90" s="1">
        <v>0.96</v>
      </c>
    </row>
    <row r="91" spans="1:7" x14ac:dyDescent="0.25">
      <c r="A91" s="1"/>
      <c r="B91" s="1"/>
      <c r="C91" s="1"/>
      <c r="D91" s="7"/>
      <c r="E91" s="1"/>
      <c r="F91" s="1" t="s">
        <v>16</v>
      </c>
      <c r="G91" s="1">
        <v>0.96</v>
      </c>
    </row>
    <row r="92" spans="1:7" x14ac:dyDescent="0.25">
      <c r="A92" s="1"/>
      <c r="B92" s="1"/>
      <c r="C92" s="1"/>
      <c r="D92" s="7"/>
      <c r="E92" s="1"/>
      <c r="F92" s="1" t="s">
        <v>16</v>
      </c>
      <c r="G92" s="1">
        <v>0.96</v>
      </c>
    </row>
    <row r="93" spans="1:7" x14ac:dyDescent="0.25">
      <c r="A93" s="1"/>
      <c r="B93" s="1"/>
      <c r="C93" s="1"/>
      <c r="D93" s="7"/>
      <c r="E93" s="1"/>
      <c r="F93" s="1" t="s">
        <v>16</v>
      </c>
      <c r="G93" s="1">
        <v>0.96</v>
      </c>
    </row>
    <row r="94" spans="1:7" x14ac:dyDescent="0.25">
      <c r="A94" s="1"/>
      <c r="B94" s="1"/>
      <c r="C94" s="1"/>
      <c r="D94" s="7"/>
      <c r="E94" s="1"/>
      <c r="F94" s="1" t="s">
        <v>16</v>
      </c>
      <c r="G94" s="1">
        <v>0.96</v>
      </c>
    </row>
    <row r="95" spans="1:7" x14ac:dyDescent="0.25">
      <c r="A95" s="1"/>
      <c r="B95" s="1"/>
      <c r="C95" s="1"/>
      <c r="D95" s="7"/>
      <c r="E95" s="1"/>
      <c r="F95" s="1" t="s">
        <v>16</v>
      </c>
      <c r="G95" s="1">
        <v>0.96</v>
      </c>
    </row>
    <row r="96" spans="1:7" x14ac:dyDescent="0.25">
      <c r="A96" s="1"/>
      <c r="B96" s="1"/>
      <c r="C96" s="1"/>
      <c r="D96" s="7"/>
      <c r="E96" s="1"/>
      <c r="F96" s="1" t="s">
        <v>16</v>
      </c>
      <c r="G96" s="1">
        <v>0.96</v>
      </c>
    </row>
    <row r="97" spans="1:7" x14ac:dyDescent="0.25">
      <c r="A97" s="1"/>
      <c r="B97" s="1"/>
      <c r="C97" s="1"/>
      <c r="D97" s="7"/>
      <c r="E97" s="1"/>
      <c r="F97" s="1" t="s">
        <v>16</v>
      </c>
      <c r="G97" s="1">
        <v>0.96</v>
      </c>
    </row>
    <row r="98" spans="1:7" x14ac:dyDescent="0.25">
      <c r="A98" s="1"/>
      <c r="B98" s="1"/>
      <c r="C98" s="1"/>
      <c r="D98" s="7"/>
      <c r="E98" s="1"/>
      <c r="F98" s="1" t="s">
        <v>16</v>
      </c>
      <c r="G98" s="1">
        <v>0.96</v>
      </c>
    </row>
    <row r="99" spans="1:7" x14ac:dyDescent="0.25">
      <c r="A99" s="1"/>
      <c r="B99" s="1"/>
      <c r="C99" s="1"/>
      <c r="D99" s="7"/>
      <c r="E99" s="1"/>
      <c r="F99" s="1" t="s">
        <v>16</v>
      </c>
      <c r="G99" s="1">
        <v>0.96</v>
      </c>
    </row>
    <row r="100" spans="1:7" x14ac:dyDescent="0.25">
      <c r="A100" s="1"/>
      <c r="B100" s="1"/>
      <c r="C100" s="1"/>
      <c r="D100" s="7"/>
      <c r="E100" s="1"/>
      <c r="F100" s="1" t="s">
        <v>16</v>
      </c>
      <c r="G100" s="1">
        <v>0.96</v>
      </c>
    </row>
    <row r="101" spans="1:7" x14ac:dyDescent="0.25">
      <c r="A101" s="1"/>
      <c r="B101" s="1"/>
      <c r="C101" s="1"/>
      <c r="D101" s="7"/>
      <c r="E101" s="1"/>
      <c r="F101" s="1" t="s">
        <v>16</v>
      </c>
      <c r="G101" s="1">
        <v>0.96</v>
      </c>
    </row>
    <row r="102" spans="1:7" x14ac:dyDescent="0.25">
      <c r="A102" s="1"/>
      <c r="B102" s="1"/>
      <c r="C102" s="1"/>
      <c r="D102" s="7"/>
      <c r="E102" s="1"/>
      <c r="F102" s="1" t="s">
        <v>16</v>
      </c>
      <c r="G102" s="1">
        <v>0.96</v>
      </c>
    </row>
    <row r="103" spans="1:7" x14ac:dyDescent="0.25">
      <c r="A103" s="1"/>
      <c r="B103" s="1"/>
      <c r="C103" s="1"/>
      <c r="D103" s="7"/>
      <c r="E103" s="1"/>
      <c r="F103" s="1" t="s">
        <v>16</v>
      </c>
      <c r="G103" s="1">
        <v>0.96</v>
      </c>
    </row>
    <row r="104" spans="1:7" x14ac:dyDescent="0.25">
      <c r="A104" s="1"/>
      <c r="B104" s="1"/>
      <c r="C104" s="1"/>
      <c r="D104" s="7"/>
      <c r="E104" s="1"/>
      <c r="F104" s="1" t="s">
        <v>16</v>
      </c>
      <c r="G104" s="1">
        <v>0.96</v>
      </c>
    </row>
    <row r="105" spans="1:7" x14ac:dyDescent="0.25">
      <c r="A105" s="1"/>
      <c r="B105" s="1"/>
      <c r="C105" s="1"/>
      <c r="D105" s="7"/>
      <c r="E105" s="1"/>
      <c r="F105" s="1" t="s">
        <v>16</v>
      </c>
      <c r="G105" s="1">
        <v>0.96</v>
      </c>
    </row>
    <row r="106" spans="1:7" x14ac:dyDescent="0.25">
      <c r="A106" s="1"/>
      <c r="B106" s="1"/>
      <c r="C106" s="1"/>
      <c r="D106" s="7"/>
      <c r="E106" s="1"/>
      <c r="F106" s="1" t="s">
        <v>16</v>
      </c>
      <c r="G106" s="1">
        <v>0.96</v>
      </c>
    </row>
    <row r="107" spans="1:7" x14ac:dyDescent="0.25">
      <c r="A107" s="1"/>
      <c r="B107" s="1"/>
      <c r="C107" s="1"/>
      <c r="D107" s="7"/>
      <c r="E107" s="1"/>
      <c r="F107" s="1" t="s">
        <v>16</v>
      </c>
      <c r="G107" s="1">
        <v>0.96</v>
      </c>
    </row>
    <row r="108" spans="1:7" x14ac:dyDescent="0.25">
      <c r="A108" s="1"/>
      <c r="B108" s="1"/>
      <c r="C108" s="1"/>
      <c r="D108" s="7"/>
      <c r="E108" s="1"/>
      <c r="F108" s="1" t="s">
        <v>16</v>
      </c>
      <c r="G108" s="1">
        <v>0.96</v>
      </c>
    </row>
    <row r="109" spans="1:7" x14ac:dyDescent="0.25">
      <c r="A109" s="1"/>
      <c r="B109" s="1"/>
      <c r="C109" s="1"/>
      <c r="D109" s="7"/>
      <c r="E109" s="1"/>
      <c r="F109" s="1" t="s">
        <v>16</v>
      </c>
      <c r="G109" s="1">
        <v>0.96</v>
      </c>
    </row>
    <row r="110" spans="1:7" x14ac:dyDescent="0.25">
      <c r="A110" s="1"/>
      <c r="B110" s="1"/>
      <c r="C110" s="1"/>
      <c r="D110" s="7"/>
      <c r="E110" s="1"/>
      <c r="F110" s="1" t="s">
        <v>16</v>
      </c>
      <c r="G110" s="1">
        <v>0.96</v>
      </c>
    </row>
    <row r="111" spans="1:7" x14ac:dyDescent="0.25">
      <c r="A111" s="1"/>
      <c r="B111" s="1"/>
      <c r="C111" s="1"/>
      <c r="D111" s="7"/>
      <c r="E111" s="1"/>
      <c r="F111" s="1" t="s">
        <v>16</v>
      </c>
      <c r="G111" s="1">
        <v>0.96</v>
      </c>
    </row>
    <row r="112" spans="1:7" x14ac:dyDescent="0.25">
      <c r="A112" s="1"/>
      <c r="B112" s="1"/>
      <c r="C112" s="1"/>
      <c r="D112" s="7"/>
      <c r="E112" s="1"/>
      <c r="F112" s="1" t="s">
        <v>16</v>
      </c>
      <c r="G112" s="1">
        <v>0.96</v>
      </c>
    </row>
    <row r="113" spans="1:7" x14ac:dyDescent="0.25">
      <c r="A113" s="1"/>
      <c r="B113" s="1"/>
      <c r="C113" s="1"/>
      <c r="D113" s="7"/>
      <c r="E113" s="1"/>
      <c r="F113" s="1" t="s">
        <v>16</v>
      </c>
      <c r="G113" s="1">
        <v>0.96</v>
      </c>
    </row>
    <row r="114" spans="1:7" x14ac:dyDescent="0.25">
      <c r="A114" s="1"/>
      <c r="B114" s="1"/>
      <c r="C114" s="1"/>
      <c r="D114" s="7"/>
      <c r="E114" s="1"/>
      <c r="F114" s="1" t="s">
        <v>16</v>
      </c>
      <c r="G114" s="1">
        <v>0.96</v>
      </c>
    </row>
    <row r="115" spans="1:7" x14ac:dyDescent="0.25">
      <c r="A115" s="1"/>
      <c r="B115" s="1"/>
      <c r="C115" s="1"/>
      <c r="D115" s="7"/>
      <c r="E115" s="1"/>
      <c r="F115" s="1" t="s">
        <v>16</v>
      </c>
      <c r="G115" s="1">
        <v>0.96</v>
      </c>
    </row>
    <row r="116" spans="1:7" x14ac:dyDescent="0.25">
      <c r="A116" s="1"/>
      <c r="B116" s="1"/>
      <c r="C116" s="1"/>
      <c r="D116" s="7"/>
      <c r="E116" s="1"/>
      <c r="F116" s="1" t="s">
        <v>16</v>
      </c>
      <c r="G116" s="1">
        <v>0.96</v>
      </c>
    </row>
    <row r="117" spans="1:7" x14ac:dyDescent="0.25">
      <c r="A117" s="1"/>
      <c r="B117" s="1"/>
      <c r="C117" s="1"/>
      <c r="D117" s="7"/>
      <c r="E117" s="1"/>
      <c r="F117" s="1" t="s">
        <v>16</v>
      </c>
      <c r="G117" s="1">
        <v>0.96</v>
      </c>
    </row>
    <row r="118" spans="1:7" x14ac:dyDescent="0.25">
      <c r="A118" s="1"/>
      <c r="B118" s="1"/>
      <c r="C118" s="1"/>
      <c r="D118" s="7"/>
      <c r="E118" s="1"/>
      <c r="F118" s="1" t="s">
        <v>16</v>
      </c>
      <c r="G118" s="1">
        <v>0.96</v>
      </c>
    </row>
    <row r="119" spans="1:7" x14ac:dyDescent="0.25">
      <c r="A119" s="1"/>
      <c r="B119" s="1"/>
      <c r="C119" s="1"/>
      <c r="D119" s="7"/>
      <c r="E119" s="1"/>
      <c r="F119" s="1" t="s">
        <v>16</v>
      </c>
      <c r="G119" s="1">
        <v>0.96</v>
      </c>
    </row>
    <row r="120" spans="1:7" x14ac:dyDescent="0.25">
      <c r="A120" s="1"/>
      <c r="B120" s="1"/>
      <c r="C120" s="1"/>
      <c r="D120" s="7"/>
      <c r="E120" s="1"/>
      <c r="F120" s="1" t="s">
        <v>16</v>
      </c>
      <c r="G120" s="1">
        <v>0.96</v>
      </c>
    </row>
    <row r="121" spans="1:7" x14ac:dyDescent="0.25">
      <c r="A121" s="1"/>
      <c r="B121" s="1"/>
      <c r="C121" s="1"/>
      <c r="D121" s="7"/>
      <c r="E121" s="1"/>
      <c r="F121" s="1" t="s">
        <v>16</v>
      </c>
      <c r="G121" s="1">
        <v>0.96</v>
      </c>
    </row>
    <row r="122" spans="1:7" x14ac:dyDescent="0.25">
      <c r="A122" s="1"/>
      <c r="B122" s="1"/>
      <c r="C122" s="1"/>
      <c r="D122" s="7"/>
      <c r="E122" s="1"/>
      <c r="F122" s="1" t="s">
        <v>16</v>
      </c>
      <c r="G122" s="1">
        <v>0.96</v>
      </c>
    </row>
    <row r="123" spans="1:7" x14ac:dyDescent="0.25">
      <c r="A123" s="1"/>
      <c r="B123" s="1"/>
      <c r="C123" s="1"/>
      <c r="D123" s="7"/>
      <c r="E123" s="1"/>
      <c r="F123" s="1" t="s">
        <v>16</v>
      </c>
      <c r="G123" s="1">
        <v>0.96</v>
      </c>
    </row>
    <row r="124" spans="1:7" x14ac:dyDescent="0.25">
      <c r="A124" s="1"/>
      <c r="B124" s="1"/>
      <c r="C124" s="1"/>
      <c r="D124" s="7"/>
      <c r="E124" s="1"/>
      <c r="F124" s="1" t="s">
        <v>16</v>
      </c>
      <c r="G124" s="1">
        <v>0.96</v>
      </c>
    </row>
    <row r="125" spans="1:7" x14ac:dyDescent="0.25">
      <c r="A125" s="1"/>
      <c r="B125" s="1"/>
      <c r="C125" s="1"/>
      <c r="D125" s="7"/>
      <c r="E125" s="1"/>
      <c r="F125" s="1" t="s">
        <v>16</v>
      </c>
      <c r="G125" s="1">
        <v>0.96</v>
      </c>
    </row>
    <row r="126" spans="1:7" x14ac:dyDescent="0.25">
      <c r="A126" s="1"/>
      <c r="B126" s="1"/>
      <c r="C126" s="1"/>
      <c r="D126" s="7"/>
      <c r="E126" s="1"/>
      <c r="F126" s="1" t="s">
        <v>16</v>
      </c>
      <c r="G126" s="1">
        <v>0.96</v>
      </c>
    </row>
    <row r="127" spans="1:7" x14ac:dyDescent="0.25">
      <c r="A127" s="1"/>
      <c r="B127" s="1"/>
      <c r="C127" s="1"/>
      <c r="D127" s="7"/>
      <c r="E127" s="1"/>
      <c r="F127" s="1" t="s">
        <v>16</v>
      </c>
      <c r="G127" s="1">
        <v>0.96</v>
      </c>
    </row>
    <row r="128" spans="1:7" x14ac:dyDescent="0.25">
      <c r="A128" s="1"/>
      <c r="B128" s="1"/>
      <c r="C128" s="1"/>
      <c r="D128" s="7"/>
      <c r="E128" s="1"/>
      <c r="F128" s="1" t="s">
        <v>16</v>
      </c>
      <c r="G128" s="1">
        <v>0.96</v>
      </c>
    </row>
    <row r="129" spans="1:7" x14ac:dyDescent="0.25">
      <c r="A129" s="1"/>
      <c r="B129" s="1"/>
      <c r="C129" s="1"/>
      <c r="D129" s="7"/>
      <c r="E129" s="1"/>
      <c r="F129" s="1" t="s">
        <v>16</v>
      </c>
      <c r="G129" s="1">
        <v>0.96</v>
      </c>
    </row>
    <row r="130" spans="1:7" x14ac:dyDescent="0.25">
      <c r="A130" s="1"/>
      <c r="B130" s="1"/>
      <c r="C130" s="1"/>
      <c r="D130" s="7"/>
      <c r="E130" s="1"/>
      <c r="F130" s="1" t="s">
        <v>16</v>
      </c>
      <c r="G130" s="1">
        <v>0.96</v>
      </c>
    </row>
    <row r="131" spans="1:7" x14ac:dyDescent="0.25">
      <c r="A131" s="1"/>
      <c r="B131" s="1"/>
      <c r="C131" s="1"/>
      <c r="D131" s="7"/>
      <c r="E131" s="1"/>
      <c r="F131" s="1" t="s">
        <v>16</v>
      </c>
      <c r="G131" s="1">
        <v>0.96</v>
      </c>
    </row>
    <row r="132" spans="1:7" x14ac:dyDescent="0.25">
      <c r="A132" s="1"/>
      <c r="B132" s="1"/>
      <c r="C132" s="1"/>
      <c r="D132" s="7"/>
      <c r="E132" s="1"/>
      <c r="F132" s="1" t="s">
        <v>16</v>
      </c>
      <c r="G132" s="1">
        <v>0.96</v>
      </c>
    </row>
    <row r="133" spans="1:7" x14ac:dyDescent="0.25">
      <c r="A133" s="1"/>
      <c r="B133" s="1"/>
      <c r="C133" s="1"/>
      <c r="D133" s="7"/>
      <c r="E133" s="1"/>
      <c r="F133" s="1" t="s">
        <v>16</v>
      </c>
      <c r="G133" s="1">
        <v>0.96</v>
      </c>
    </row>
    <row r="134" spans="1:7" x14ac:dyDescent="0.25">
      <c r="A134" s="1"/>
      <c r="B134" s="1"/>
      <c r="C134" s="1"/>
      <c r="D134" s="7"/>
      <c r="E134" s="1"/>
      <c r="F134" s="1" t="s">
        <v>16</v>
      </c>
      <c r="G134" s="1">
        <v>0.96</v>
      </c>
    </row>
    <row r="135" spans="1:7" x14ac:dyDescent="0.25">
      <c r="A135" s="1"/>
      <c r="B135" s="1"/>
      <c r="C135" s="1"/>
      <c r="D135" s="7"/>
      <c r="E135" s="1"/>
      <c r="F135" s="1" t="s">
        <v>16</v>
      </c>
      <c r="G135" s="1">
        <v>0.96</v>
      </c>
    </row>
    <row r="136" spans="1:7" x14ac:dyDescent="0.25">
      <c r="A136" s="1"/>
      <c r="B136" s="1"/>
      <c r="C136" s="1"/>
      <c r="D136" s="7"/>
      <c r="E136" s="1"/>
      <c r="F136" s="1" t="s">
        <v>16</v>
      </c>
      <c r="G136" s="1">
        <v>0.96</v>
      </c>
    </row>
    <row r="137" spans="1:7" x14ac:dyDescent="0.25">
      <c r="A137" s="1"/>
      <c r="B137" s="1"/>
      <c r="C137" s="1"/>
      <c r="D137" s="7"/>
      <c r="E137" s="1"/>
      <c r="F137" s="1" t="s">
        <v>16</v>
      </c>
      <c r="G137" s="1">
        <v>0.96</v>
      </c>
    </row>
    <row r="138" spans="1:7" x14ac:dyDescent="0.25">
      <c r="A138" s="1"/>
      <c r="B138" s="1"/>
      <c r="C138" s="1"/>
      <c r="D138" s="7"/>
      <c r="E138" s="1"/>
      <c r="F138" s="1" t="s">
        <v>16</v>
      </c>
      <c r="G138" s="1">
        <v>0.96</v>
      </c>
    </row>
    <row r="139" spans="1:7" x14ac:dyDescent="0.25">
      <c r="A139" s="1"/>
      <c r="B139" s="1"/>
      <c r="C139" s="1"/>
      <c r="D139" s="7"/>
      <c r="E139" s="1"/>
      <c r="F139" s="1" t="s">
        <v>16</v>
      </c>
      <c r="G139" s="1">
        <v>0.96</v>
      </c>
    </row>
    <row r="140" spans="1:7" x14ac:dyDescent="0.25">
      <c r="A140" s="1"/>
      <c r="B140" s="1"/>
      <c r="C140" s="1"/>
      <c r="D140" s="7"/>
      <c r="E140" s="1"/>
      <c r="F140" s="1" t="s">
        <v>16</v>
      </c>
      <c r="G140" s="1">
        <v>0.96</v>
      </c>
    </row>
    <row r="141" spans="1:7" x14ac:dyDescent="0.25">
      <c r="A141" s="1"/>
      <c r="B141" s="1"/>
      <c r="C141" s="1"/>
      <c r="D141" s="7"/>
      <c r="E141" s="1"/>
      <c r="F141" s="1" t="s">
        <v>16</v>
      </c>
      <c r="G141" s="1">
        <v>0.96</v>
      </c>
    </row>
    <row r="142" spans="1:7" x14ac:dyDescent="0.25">
      <c r="A142" s="1"/>
      <c r="B142" s="1"/>
      <c r="C142" s="1"/>
      <c r="D142" s="7"/>
      <c r="E142" s="1"/>
      <c r="F142" s="1" t="s">
        <v>16</v>
      </c>
      <c r="G142" s="1">
        <v>0.96</v>
      </c>
    </row>
    <row r="143" spans="1:7" x14ac:dyDescent="0.25">
      <c r="A143" s="1"/>
      <c r="B143" s="1"/>
      <c r="C143" s="1"/>
      <c r="D143" s="7"/>
      <c r="E143" s="1"/>
      <c r="F143" s="1" t="s">
        <v>16</v>
      </c>
      <c r="G143" s="1">
        <v>0.96</v>
      </c>
    </row>
    <row r="144" spans="1:7" x14ac:dyDescent="0.25">
      <c r="A144" s="1"/>
      <c r="B144" s="1"/>
      <c r="C144" s="1"/>
      <c r="D144" s="7"/>
      <c r="E144" s="1"/>
      <c r="F144" s="1" t="s">
        <v>16</v>
      </c>
      <c r="G144" s="1">
        <v>0.96</v>
      </c>
    </row>
    <row r="145" spans="1:7" x14ac:dyDescent="0.25">
      <c r="A145" s="1"/>
      <c r="B145" s="1"/>
      <c r="C145" s="1"/>
      <c r="D145" s="7"/>
      <c r="E145" s="1"/>
      <c r="F145" s="1" t="s">
        <v>16</v>
      </c>
      <c r="G145" s="1">
        <v>0.96</v>
      </c>
    </row>
    <row r="146" spans="1:7" x14ac:dyDescent="0.25">
      <c r="A146" s="1"/>
      <c r="B146" s="1"/>
      <c r="C146" s="1"/>
      <c r="D146" s="7"/>
      <c r="E146" s="1"/>
      <c r="F146" s="1" t="s">
        <v>16</v>
      </c>
      <c r="G146" s="1">
        <v>0.96</v>
      </c>
    </row>
    <row r="147" spans="1:7" x14ac:dyDescent="0.25">
      <c r="A147" s="1"/>
      <c r="B147" s="1"/>
      <c r="C147" s="1"/>
      <c r="D147" s="7"/>
      <c r="E147" s="1"/>
      <c r="F147" s="1" t="s">
        <v>16</v>
      </c>
      <c r="G147" s="1">
        <v>0.96</v>
      </c>
    </row>
    <row r="148" spans="1:7" x14ac:dyDescent="0.25">
      <c r="A148" s="1"/>
      <c r="B148" s="1"/>
      <c r="C148" s="1"/>
      <c r="D148" s="7"/>
      <c r="E148" s="1"/>
      <c r="F148" s="1" t="s">
        <v>16</v>
      </c>
      <c r="G148" s="1">
        <v>0.96</v>
      </c>
    </row>
    <row r="149" spans="1:7" x14ac:dyDescent="0.25">
      <c r="A149" s="1"/>
      <c r="B149" s="1"/>
      <c r="C149" s="1"/>
      <c r="D149" s="7"/>
      <c r="E149" s="1"/>
      <c r="F149" s="1" t="s">
        <v>16</v>
      </c>
      <c r="G149" s="1">
        <v>0.96</v>
      </c>
    </row>
    <row r="150" spans="1:7" x14ac:dyDescent="0.25">
      <c r="A150" s="1"/>
      <c r="B150" s="1"/>
      <c r="C150" s="1"/>
      <c r="D150" s="7"/>
      <c r="E150" s="1"/>
      <c r="F150" s="1" t="s">
        <v>16</v>
      </c>
      <c r="G150" s="1">
        <v>0.96</v>
      </c>
    </row>
    <row r="151" spans="1:7" x14ac:dyDescent="0.25">
      <c r="A151" s="1"/>
      <c r="B151" s="1"/>
      <c r="C151" s="1"/>
      <c r="D151" s="7"/>
      <c r="E151" s="1"/>
      <c r="F151" s="1" t="s">
        <v>16</v>
      </c>
      <c r="G151" s="1">
        <v>0.96</v>
      </c>
    </row>
    <row r="152" spans="1:7" x14ac:dyDescent="0.25">
      <c r="A152" s="1"/>
      <c r="B152" s="1"/>
      <c r="C152" s="1"/>
      <c r="D152" s="7"/>
      <c r="E152" s="1"/>
      <c r="F152" s="1" t="s">
        <v>16</v>
      </c>
      <c r="G152" s="1">
        <v>0.96</v>
      </c>
    </row>
    <row r="153" spans="1:7" x14ac:dyDescent="0.25">
      <c r="A153" s="1"/>
      <c r="B153" s="1"/>
      <c r="C153" s="1"/>
      <c r="D153" s="7"/>
      <c r="E153" s="1"/>
      <c r="F153" s="1" t="s">
        <v>16</v>
      </c>
      <c r="G153" s="1">
        <v>0.96</v>
      </c>
    </row>
    <row r="154" spans="1:7" x14ac:dyDescent="0.25">
      <c r="A154" s="1"/>
      <c r="B154" s="1"/>
      <c r="C154" s="1"/>
      <c r="D154" s="7"/>
      <c r="E154" s="1"/>
      <c r="F154" s="1" t="s">
        <v>16</v>
      </c>
      <c r="G154" s="1">
        <v>0.96</v>
      </c>
    </row>
  </sheetData>
  <sortState ref="A5:J154">
    <sortCondition descending="1" ref="D5:D154"/>
  </sortState>
  <customSheetViews>
    <customSheetView guid="{58BE5102-1494-4112-9B38-4C72BE5CAC22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7"/>
    </customSheetView>
  </customSheetViews>
  <mergeCells count="8">
    <mergeCell ref="A1:J1"/>
    <mergeCell ref="A3:A4"/>
    <mergeCell ref="B3:B4"/>
    <mergeCell ref="C3:C4"/>
    <mergeCell ref="D3:D4"/>
    <mergeCell ref="E3:E4"/>
    <mergeCell ref="G3:G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1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7000-000000000000}">
  <sheetPr codeName="Feuil6"/>
  <dimension ref="A1:L154"/>
  <sheetViews>
    <sheetView tabSelected="1" workbookViewId="0">
      <pane ySplit="1" topLeftCell="A2" activePane="bottomLeft" state="frozen"/>
      <selection pane="bottomLeft" activeCell="A3" sqref="A3:H155"/>
    </sheetView>
  </sheetViews>
  <sheetFormatPr baseColWidth="10" defaultRowHeight="15" x14ac:dyDescent="0.25"/>
  <cols>
    <col min="2" max="2" width="14.28515625" bestFit="1" customWidth="1"/>
    <col min="3" max="3" width="12.425781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12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2" spans="1:12" ht="15.75" thickBot="1" x14ac:dyDescent="0.3"/>
    <row r="3" spans="1:12" ht="15.75" customHeight="1" x14ac:dyDescent="0.25">
      <c r="A3" s="67" t="s">
        <v>260</v>
      </c>
      <c r="B3" s="67" t="s">
        <v>13</v>
      </c>
      <c r="C3" s="67" t="s">
        <v>3</v>
      </c>
      <c r="D3" s="67" t="s">
        <v>14</v>
      </c>
      <c r="E3" s="67" t="s">
        <v>5</v>
      </c>
      <c r="F3" s="67" t="s">
        <v>6</v>
      </c>
      <c r="G3" s="67" t="s">
        <v>7</v>
      </c>
      <c r="H3" s="67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/>
      <c r="F5" s="1"/>
      <c r="G5" s="1"/>
      <c r="H5" s="1"/>
    </row>
    <row r="6" spans="1:12" x14ac:dyDescent="0.25">
      <c r="A6" s="1">
        <v>1</v>
      </c>
      <c r="B6" s="1" t="s">
        <v>284</v>
      </c>
      <c r="C6" s="1" t="s">
        <v>307</v>
      </c>
      <c r="D6" s="1">
        <v>3000</v>
      </c>
      <c r="E6" s="1">
        <v>1000</v>
      </c>
      <c r="F6" s="1">
        <v>10</v>
      </c>
      <c r="G6" s="1"/>
      <c r="H6" s="1">
        <f>SUM(D6*E6*F6*0.000001)</f>
        <v>30</v>
      </c>
    </row>
    <row r="7" spans="1:12" x14ac:dyDescent="0.25">
      <c r="A7" s="1">
        <v>1</v>
      </c>
      <c r="B7" s="1" t="s">
        <v>288</v>
      </c>
      <c r="C7" s="1" t="s">
        <v>285</v>
      </c>
      <c r="D7" s="1">
        <v>2095</v>
      </c>
      <c r="E7" s="1">
        <v>1340</v>
      </c>
      <c r="F7" s="1">
        <v>10</v>
      </c>
      <c r="G7" s="1"/>
      <c r="H7" s="1">
        <f>SUM(D7*E7*F7*0.000001)</f>
        <v>28.073</v>
      </c>
    </row>
    <row r="8" spans="1:12" x14ac:dyDescent="0.25">
      <c r="A8" s="1">
        <v>2</v>
      </c>
      <c r="B8" s="1" t="s">
        <v>284</v>
      </c>
      <c r="C8" s="1" t="s">
        <v>285</v>
      </c>
      <c r="D8" s="1">
        <v>3000</v>
      </c>
      <c r="E8" s="1">
        <v>680</v>
      </c>
      <c r="F8" s="1">
        <v>10</v>
      </c>
      <c r="G8" s="1"/>
      <c r="H8" s="1">
        <f>SUM(D8*E8*F8*0.000001)</f>
        <v>20.399999999999999</v>
      </c>
    </row>
    <row r="9" spans="1:12" x14ac:dyDescent="0.25">
      <c r="A9" s="1">
        <v>1</v>
      </c>
      <c r="B9" s="1" t="s">
        <v>284</v>
      </c>
      <c r="C9" s="1" t="s">
        <v>285</v>
      </c>
      <c r="D9" s="1">
        <v>2000</v>
      </c>
      <c r="E9" s="1">
        <v>810</v>
      </c>
      <c r="F9" s="1">
        <v>10</v>
      </c>
      <c r="G9" s="1"/>
      <c r="H9" s="1">
        <f>SUM(D9*E9*F9*0.000001)</f>
        <v>16.2</v>
      </c>
    </row>
    <row r="10" spans="1:12" x14ac:dyDescent="0.25">
      <c r="A10" s="1">
        <v>2</v>
      </c>
      <c r="B10" s="1" t="s">
        <v>225</v>
      </c>
      <c r="C10" s="1" t="s">
        <v>254</v>
      </c>
      <c r="D10" s="1">
        <v>3000</v>
      </c>
      <c r="E10" s="1">
        <v>470</v>
      </c>
      <c r="F10" s="1">
        <v>10</v>
      </c>
      <c r="G10" s="1"/>
      <c r="H10" s="1">
        <f>SUM(D10*E10*F10*0.000001)</f>
        <v>14.1</v>
      </c>
    </row>
    <row r="11" spans="1:12" x14ac:dyDescent="0.25">
      <c r="A11" s="1">
        <v>2</v>
      </c>
      <c r="B11" s="1" t="s">
        <v>255</v>
      </c>
      <c r="C11" s="1" t="s">
        <v>254</v>
      </c>
      <c r="D11" s="1">
        <v>1300</v>
      </c>
      <c r="E11" s="1">
        <v>665</v>
      </c>
      <c r="F11" s="1">
        <v>10</v>
      </c>
      <c r="G11" s="1"/>
      <c r="H11" s="1">
        <f>SUM(D11*E11*F11*0.000001)</f>
        <v>8.6449999999999996</v>
      </c>
    </row>
    <row r="12" spans="1:12" x14ac:dyDescent="0.25">
      <c r="A12" s="1">
        <v>3</v>
      </c>
      <c r="B12" s="1" t="s">
        <v>255</v>
      </c>
      <c r="C12" s="1" t="s">
        <v>254</v>
      </c>
      <c r="D12" s="1">
        <v>1300</v>
      </c>
      <c r="E12" s="1">
        <v>480</v>
      </c>
      <c r="F12" s="1">
        <v>10</v>
      </c>
      <c r="G12" s="1"/>
      <c r="H12" s="1">
        <f>SUM(D12*E12*F12*0.000001)</f>
        <v>6.2399999999999993</v>
      </c>
    </row>
    <row r="13" spans="1:12" x14ac:dyDescent="0.25">
      <c r="A13" s="1">
        <v>1</v>
      </c>
      <c r="B13" s="1" t="s">
        <v>255</v>
      </c>
      <c r="C13" s="1" t="s">
        <v>254</v>
      </c>
      <c r="D13" s="1">
        <v>665</v>
      </c>
      <c r="E13" s="1">
        <v>675</v>
      </c>
      <c r="F13" s="1">
        <v>10</v>
      </c>
      <c r="G13" s="1"/>
      <c r="H13" s="1">
        <f>SUM(D13*E13*F13*0.000001)</f>
        <v>4.4887499999999996</v>
      </c>
    </row>
    <row r="14" spans="1:12" x14ac:dyDescent="0.25">
      <c r="A14" s="1">
        <v>1</v>
      </c>
      <c r="B14" s="1" t="s">
        <v>255</v>
      </c>
      <c r="C14" s="1" t="s">
        <v>254</v>
      </c>
      <c r="D14" s="1">
        <v>665</v>
      </c>
      <c r="E14" s="1">
        <v>620</v>
      </c>
      <c r="F14" s="1">
        <v>10</v>
      </c>
      <c r="G14" s="1"/>
      <c r="H14" s="1">
        <f>SUM(D14*E14*F14*0.000001)</f>
        <v>4.1230000000000002</v>
      </c>
    </row>
    <row r="15" spans="1:12" x14ac:dyDescent="0.25">
      <c r="A15" s="1">
        <v>1</v>
      </c>
      <c r="B15" s="1" t="s">
        <v>255</v>
      </c>
      <c r="C15" s="1" t="s">
        <v>254</v>
      </c>
      <c r="D15" s="1">
        <v>675</v>
      </c>
      <c r="E15" s="1">
        <v>480</v>
      </c>
      <c r="F15" s="1">
        <v>10</v>
      </c>
      <c r="G15" s="1"/>
      <c r="H15" s="1">
        <f>SUM(D15*E15*F15*0.000001)</f>
        <v>3.2399999999999998</v>
      </c>
    </row>
    <row r="16" spans="1:12" x14ac:dyDescent="0.25">
      <c r="A16" s="1">
        <v>1</v>
      </c>
      <c r="B16" s="1" t="s">
        <v>255</v>
      </c>
      <c r="C16" s="1" t="s">
        <v>254</v>
      </c>
      <c r="D16" s="1">
        <v>620</v>
      </c>
      <c r="E16" s="1">
        <v>480</v>
      </c>
      <c r="F16" s="1">
        <v>10</v>
      </c>
      <c r="G16" s="1"/>
      <c r="H16" s="1">
        <f>SUM(D16*E16*F16*0.000001)</f>
        <v>2.976</v>
      </c>
    </row>
    <row r="17" spans="1:8" x14ac:dyDescent="0.25">
      <c r="A17" s="1">
        <v>1</v>
      </c>
      <c r="B17" s="1" t="s">
        <v>284</v>
      </c>
      <c r="C17" s="1" t="s">
        <v>285</v>
      </c>
      <c r="D17" s="1">
        <v>1350</v>
      </c>
      <c r="E17" s="1">
        <v>205</v>
      </c>
      <c r="F17" s="1">
        <v>10</v>
      </c>
      <c r="G17" s="1"/>
      <c r="H17" s="1">
        <f>SUM(D17*E17*F17*0.000001)</f>
        <v>2.7675000000000001</v>
      </c>
    </row>
    <row r="18" spans="1:8" x14ac:dyDescent="0.25">
      <c r="A18" s="1">
        <v>1</v>
      </c>
      <c r="B18" s="1" t="s">
        <v>284</v>
      </c>
      <c r="C18" s="1" t="s">
        <v>285</v>
      </c>
      <c r="D18" s="1">
        <v>755</v>
      </c>
      <c r="E18" s="1">
        <v>300</v>
      </c>
      <c r="F18" s="1">
        <v>10</v>
      </c>
      <c r="G18" s="1"/>
      <c r="H18" s="1">
        <f>SUM(D18*E18*F18*0.000001)</f>
        <v>2.2649999999999997</v>
      </c>
    </row>
    <row r="19" spans="1:8" x14ac:dyDescent="0.25">
      <c r="A19" s="1">
        <v>1</v>
      </c>
      <c r="B19" s="1" t="s">
        <v>284</v>
      </c>
      <c r="C19" s="1" t="s">
        <v>285</v>
      </c>
      <c r="D19" s="1">
        <v>210</v>
      </c>
      <c r="E19" s="1">
        <v>675</v>
      </c>
      <c r="F19" s="1">
        <v>10</v>
      </c>
      <c r="G19" s="1"/>
      <c r="H19" s="1">
        <f>SUM(D19*E19*F19*0.000001)</f>
        <v>1.4175</v>
      </c>
    </row>
    <row r="20" spans="1:8" x14ac:dyDescent="0.25">
      <c r="A20" s="1">
        <v>1</v>
      </c>
      <c r="B20" s="1" t="s">
        <v>297</v>
      </c>
      <c r="C20" s="1" t="s">
        <v>298</v>
      </c>
      <c r="D20" s="1">
        <v>1500</v>
      </c>
      <c r="E20" s="1">
        <v>1470</v>
      </c>
      <c r="F20" s="1">
        <v>4</v>
      </c>
      <c r="G20" s="1"/>
      <c r="H20" s="1">
        <f>SUM(D20*E20*F20*0.000001)</f>
        <v>8.82</v>
      </c>
    </row>
    <row r="21" spans="1:8" x14ac:dyDescent="0.25">
      <c r="A21" s="1">
        <v>4</v>
      </c>
      <c r="B21" s="1" t="s">
        <v>297</v>
      </c>
      <c r="C21" s="1" t="s">
        <v>298</v>
      </c>
      <c r="D21" s="1">
        <v>2000</v>
      </c>
      <c r="E21" s="1">
        <v>1000</v>
      </c>
      <c r="F21" s="1">
        <v>4</v>
      </c>
      <c r="G21" s="1"/>
      <c r="H21" s="1">
        <f>SUM(D21*E21*F21*0.000001)</f>
        <v>8</v>
      </c>
    </row>
    <row r="22" spans="1:8" x14ac:dyDescent="0.25">
      <c r="A22" s="1">
        <v>1</v>
      </c>
      <c r="B22" s="1" t="s">
        <v>297</v>
      </c>
      <c r="C22" s="1" t="s">
        <v>298</v>
      </c>
      <c r="D22" s="1">
        <v>1810</v>
      </c>
      <c r="E22" s="1">
        <v>625</v>
      </c>
      <c r="F22" s="1">
        <v>4</v>
      </c>
      <c r="G22" s="1"/>
      <c r="H22" s="1">
        <f>SUM(D22*E22*F22*0.000001)</f>
        <v>4.5249999999999995</v>
      </c>
    </row>
    <row r="23" spans="1:8" x14ac:dyDescent="0.25">
      <c r="A23" s="1">
        <v>1</v>
      </c>
      <c r="B23" s="1" t="s">
        <v>297</v>
      </c>
      <c r="C23" s="1" t="s">
        <v>298</v>
      </c>
      <c r="D23" s="1">
        <v>1825</v>
      </c>
      <c r="E23" s="1">
        <v>580</v>
      </c>
      <c r="F23" s="1">
        <v>4</v>
      </c>
      <c r="G23" s="1"/>
      <c r="H23" s="1">
        <f>SUM(D23*E23*F23*0.000001)</f>
        <v>4.234</v>
      </c>
    </row>
    <row r="24" spans="1:8" x14ac:dyDescent="0.25">
      <c r="A24" s="1">
        <v>4</v>
      </c>
      <c r="B24" s="1" t="s">
        <v>297</v>
      </c>
      <c r="C24" s="1" t="s">
        <v>298</v>
      </c>
      <c r="D24" s="1">
        <v>1970</v>
      </c>
      <c r="E24" s="1">
        <v>435</v>
      </c>
      <c r="F24" s="1">
        <v>4</v>
      </c>
      <c r="G24" s="1"/>
      <c r="H24" s="1">
        <f>SUM(D24*E24*F24*0.000001)</f>
        <v>3.4278</v>
      </c>
    </row>
    <row r="25" spans="1:8" x14ac:dyDescent="0.25">
      <c r="A25" s="1">
        <v>6</v>
      </c>
      <c r="B25" s="1" t="s">
        <v>297</v>
      </c>
      <c r="C25" s="1" t="s">
        <v>298</v>
      </c>
      <c r="D25" s="1">
        <v>1500</v>
      </c>
      <c r="E25" s="1">
        <v>520</v>
      </c>
      <c r="F25" s="1">
        <v>4</v>
      </c>
      <c r="G25" s="1"/>
      <c r="H25" s="1">
        <f>SUM(D25*E25*F25*0.000001)</f>
        <v>3.1199999999999997</v>
      </c>
    </row>
    <row r="26" spans="1:8" x14ac:dyDescent="0.25">
      <c r="A26" s="1">
        <v>1</v>
      </c>
      <c r="B26" s="1" t="s">
        <v>297</v>
      </c>
      <c r="C26" s="1" t="s">
        <v>298</v>
      </c>
      <c r="D26" s="1">
        <v>1190</v>
      </c>
      <c r="E26" s="1">
        <v>505</v>
      </c>
      <c r="F26" s="1">
        <v>4</v>
      </c>
      <c r="G26" s="1"/>
      <c r="H26" s="1">
        <f>SUM(D26*E26*F26*0.000001)</f>
        <v>2.4037999999999999</v>
      </c>
    </row>
    <row r="27" spans="1:8" x14ac:dyDescent="0.25">
      <c r="A27" s="1">
        <v>1</v>
      </c>
      <c r="B27" s="1" t="s">
        <v>297</v>
      </c>
      <c r="C27" s="1" t="s">
        <v>298</v>
      </c>
      <c r="D27" s="1">
        <v>1125</v>
      </c>
      <c r="E27" s="1">
        <v>505</v>
      </c>
      <c r="F27" s="1">
        <v>4</v>
      </c>
      <c r="G27" s="1"/>
      <c r="H27" s="1">
        <f>SUM(D27*E27*F27*0.000001)</f>
        <v>2.2725</v>
      </c>
    </row>
    <row r="28" spans="1:8" x14ac:dyDescent="0.25">
      <c r="A28" s="1">
        <v>1</v>
      </c>
      <c r="B28" s="1" t="s">
        <v>297</v>
      </c>
      <c r="C28" s="1" t="s">
        <v>298</v>
      </c>
      <c r="D28" s="1">
        <v>1500</v>
      </c>
      <c r="E28" s="1">
        <v>375</v>
      </c>
      <c r="F28" s="1">
        <v>4</v>
      </c>
      <c r="G28" s="1"/>
      <c r="H28" s="1">
        <f>SUM(D28*E28*F28*0.000001)</f>
        <v>2.25</v>
      </c>
    </row>
    <row r="29" spans="1:8" x14ac:dyDescent="0.25">
      <c r="A29" s="1">
        <v>1</v>
      </c>
      <c r="B29" s="1" t="s">
        <v>297</v>
      </c>
      <c r="C29" s="1" t="s">
        <v>298</v>
      </c>
      <c r="D29" s="1">
        <v>860</v>
      </c>
      <c r="E29" s="1">
        <v>610</v>
      </c>
      <c r="F29" s="1">
        <v>4</v>
      </c>
      <c r="G29" s="1"/>
      <c r="H29" s="1">
        <f>SUM(D29*E29*F29*0.000001)</f>
        <v>2.0983999999999998</v>
      </c>
    </row>
    <row r="30" spans="1:8" x14ac:dyDescent="0.25">
      <c r="A30" s="1">
        <v>1</v>
      </c>
      <c r="B30" s="1" t="s">
        <v>297</v>
      </c>
      <c r="C30" s="1" t="s">
        <v>298</v>
      </c>
      <c r="D30" s="1">
        <v>1980</v>
      </c>
      <c r="E30" s="1">
        <v>240</v>
      </c>
      <c r="F30" s="1">
        <v>4</v>
      </c>
      <c r="G30" s="1"/>
      <c r="H30" s="1">
        <f>SUM(D30*E30*F30*0.000001)</f>
        <v>1.9007999999999998</v>
      </c>
    </row>
    <row r="31" spans="1:8" x14ac:dyDescent="0.25">
      <c r="A31" s="1">
        <v>3</v>
      </c>
      <c r="B31" s="1" t="s">
        <v>297</v>
      </c>
      <c r="C31" s="1" t="s">
        <v>298</v>
      </c>
      <c r="D31" s="1">
        <v>1050</v>
      </c>
      <c r="E31" s="1">
        <v>410</v>
      </c>
      <c r="F31" s="1">
        <v>4</v>
      </c>
      <c r="G31" s="1"/>
      <c r="H31" s="1">
        <f>SUM(D31*E31*F31*0.000001)</f>
        <v>1.722</v>
      </c>
    </row>
    <row r="32" spans="1:8" x14ac:dyDescent="0.25">
      <c r="A32" s="1">
        <v>1</v>
      </c>
      <c r="B32" s="1" t="s">
        <v>297</v>
      </c>
      <c r="C32" s="1" t="s">
        <v>298</v>
      </c>
      <c r="D32" s="1">
        <v>1560</v>
      </c>
      <c r="E32" s="1">
        <v>245</v>
      </c>
      <c r="F32" s="1">
        <v>4</v>
      </c>
      <c r="G32" s="1"/>
      <c r="H32" s="1">
        <f>SUM(D32*E32*F32*0.000001)</f>
        <v>1.5287999999999999</v>
      </c>
    </row>
    <row r="33" spans="1:8" x14ac:dyDescent="0.25">
      <c r="A33" s="1">
        <v>1</v>
      </c>
      <c r="B33" s="1" t="s">
        <v>297</v>
      </c>
      <c r="C33" s="1" t="s">
        <v>298</v>
      </c>
      <c r="D33" s="1">
        <v>1560</v>
      </c>
      <c r="E33" s="1">
        <v>215</v>
      </c>
      <c r="F33" s="1">
        <v>4</v>
      </c>
      <c r="G33" s="1"/>
      <c r="H33" s="1">
        <f>SUM(D33*E33*F33*0.000001)</f>
        <v>1.3415999999999999</v>
      </c>
    </row>
    <row r="34" spans="1:8" x14ac:dyDescent="0.25">
      <c r="A34" s="1"/>
      <c r="B34" s="1"/>
      <c r="C34" s="1"/>
      <c r="D34" s="1"/>
      <c r="E34" s="1"/>
      <c r="F34" s="1"/>
      <c r="G34" s="1"/>
      <c r="H34" s="1">
        <f>SUM(D34*E34*F34*0.000001)</f>
        <v>0</v>
      </c>
    </row>
    <row r="35" spans="1:8" x14ac:dyDescent="0.25">
      <c r="A35" s="1"/>
      <c r="B35" s="1"/>
      <c r="C35" s="1"/>
      <c r="D35" s="1"/>
      <c r="E35" s="1"/>
      <c r="F35" s="1"/>
      <c r="G35" s="1"/>
      <c r="H35" s="1">
        <f>SUM(D35*E35*F35*0.000001)</f>
        <v>0</v>
      </c>
    </row>
    <row r="36" spans="1:8" x14ac:dyDescent="0.25">
      <c r="A36" s="1"/>
      <c r="B36" s="1"/>
      <c r="C36" s="1"/>
      <c r="D36" s="1"/>
      <c r="E36" s="1"/>
      <c r="F36" s="1"/>
      <c r="G36" s="1"/>
      <c r="H36" s="1">
        <f>SUM(D36*E36*F36*0.000001)</f>
        <v>0</v>
      </c>
    </row>
    <row r="37" spans="1:8" x14ac:dyDescent="0.25">
      <c r="A37" s="1"/>
      <c r="B37" s="1"/>
      <c r="C37" s="1"/>
      <c r="D37" s="1"/>
      <c r="E37" s="1"/>
      <c r="F37" s="1"/>
      <c r="G37" s="1"/>
      <c r="H37" s="1">
        <f>SUM(D37*E37*F37*0.000001)</f>
        <v>0</v>
      </c>
    </row>
    <row r="38" spans="1:8" x14ac:dyDescent="0.25">
      <c r="A38" s="1"/>
      <c r="B38" s="1"/>
      <c r="C38" s="1"/>
      <c r="D38" s="1"/>
      <c r="E38" s="1"/>
      <c r="F38" s="1"/>
      <c r="G38" s="1"/>
      <c r="H38" s="1">
        <f>SUM(D38*E38*F38*0.000001)</f>
        <v>0</v>
      </c>
    </row>
    <row r="39" spans="1:8" x14ac:dyDescent="0.25">
      <c r="A39" s="1"/>
      <c r="B39" s="1"/>
      <c r="C39" s="1"/>
      <c r="D39" s="1"/>
      <c r="E39" s="1"/>
      <c r="F39" s="1"/>
      <c r="G39" s="1"/>
      <c r="H39" s="1">
        <f>SUM(D39*E39*F39*0.000001)</f>
        <v>0</v>
      </c>
    </row>
    <row r="40" spans="1:8" x14ac:dyDescent="0.25">
      <c r="A40" s="1"/>
      <c r="B40" s="1"/>
      <c r="C40" s="1"/>
      <c r="D40" s="1"/>
      <c r="E40" s="1"/>
      <c r="F40" s="1"/>
      <c r="G40" s="1"/>
      <c r="H40" s="1">
        <f>SUM(D40*E40*F40*0.000001)</f>
        <v>0</v>
      </c>
    </row>
    <row r="41" spans="1:8" x14ac:dyDescent="0.25">
      <c r="A41" s="1"/>
      <c r="B41" s="1"/>
      <c r="C41" s="1"/>
      <c r="D41" s="1"/>
      <c r="E41" s="1"/>
      <c r="F41" s="1"/>
      <c r="G41" s="1"/>
      <c r="H41" s="1">
        <f>SUM(D41*E41*F41*0.000001)</f>
        <v>0</v>
      </c>
    </row>
    <row r="42" spans="1:8" x14ac:dyDescent="0.25">
      <c r="A42" s="1"/>
      <c r="B42" s="1"/>
      <c r="C42" s="1"/>
      <c r="D42" s="1"/>
      <c r="E42" s="1"/>
      <c r="F42" s="1"/>
      <c r="G42" s="1"/>
      <c r="H42" s="1">
        <f>SUM(D42*E42*F42*0.000001)</f>
        <v>0</v>
      </c>
    </row>
    <row r="43" spans="1:8" x14ac:dyDescent="0.25">
      <c r="A43" s="1"/>
      <c r="B43" s="1"/>
      <c r="C43" s="1"/>
      <c r="D43" s="1"/>
      <c r="E43" s="1"/>
      <c r="F43" s="1"/>
      <c r="G43" s="1"/>
      <c r="H43" s="1">
        <f>SUM(D43*E43*F43*0.000001)</f>
        <v>0</v>
      </c>
    </row>
    <row r="44" spans="1:8" x14ac:dyDescent="0.25">
      <c r="A44" s="1"/>
      <c r="B44" s="1"/>
      <c r="C44" s="1"/>
      <c r="D44" s="1"/>
      <c r="E44" s="1"/>
      <c r="F44" s="1"/>
      <c r="G44" s="1"/>
      <c r="H44" s="1">
        <f>SUM(D44*E44*F44*0.000001)</f>
        <v>0</v>
      </c>
    </row>
    <row r="45" spans="1:8" x14ac:dyDescent="0.25">
      <c r="A45" s="1"/>
      <c r="B45" s="1"/>
      <c r="C45" s="1"/>
      <c r="D45" s="1"/>
      <c r="E45" s="1"/>
      <c r="F45" s="1"/>
      <c r="G45" s="1"/>
      <c r="H45" s="1">
        <f>SUM(D45*E45*F45*0.000001)</f>
        <v>0</v>
      </c>
    </row>
    <row r="46" spans="1:8" x14ac:dyDescent="0.25">
      <c r="A46" s="1"/>
      <c r="B46" s="1"/>
      <c r="C46" s="1"/>
      <c r="D46" s="1"/>
      <c r="E46" s="1"/>
      <c r="F46" s="1"/>
      <c r="G46" s="1"/>
      <c r="H46" s="1">
        <f>SUM(D46*E46*F46*0.000001)</f>
        <v>0</v>
      </c>
    </row>
    <row r="47" spans="1:8" x14ac:dyDescent="0.25">
      <c r="A47" s="1"/>
      <c r="B47" s="1"/>
      <c r="C47" s="1"/>
      <c r="D47" s="1"/>
      <c r="E47" s="1"/>
      <c r="F47" s="1"/>
      <c r="G47" s="1"/>
      <c r="H47" s="1">
        <f>SUM(D47*E47*F47*0.000001)</f>
        <v>0</v>
      </c>
    </row>
    <row r="48" spans="1:8" x14ac:dyDescent="0.25">
      <c r="A48" s="1"/>
      <c r="B48" s="1"/>
      <c r="C48" s="1"/>
      <c r="D48" s="1"/>
      <c r="E48" s="1"/>
      <c r="F48" s="1"/>
      <c r="G48" s="1"/>
      <c r="H48" s="1">
        <f>SUM(D48*E48*F48*0.000001)</f>
        <v>0</v>
      </c>
    </row>
    <row r="49" spans="1:8" x14ac:dyDescent="0.25">
      <c r="A49" s="1"/>
      <c r="B49" s="1"/>
      <c r="C49" s="1"/>
      <c r="D49" s="1"/>
      <c r="E49" s="1"/>
      <c r="F49" s="1"/>
      <c r="G49" s="1"/>
      <c r="H49" s="1">
        <f>SUM(D49*E49*F49*0.000001)</f>
        <v>0</v>
      </c>
    </row>
    <row r="50" spans="1:8" x14ac:dyDescent="0.25">
      <c r="A50" s="1"/>
      <c r="B50" s="1"/>
      <c r="C50" s="1"/>
      <c r="D50" s="1"/>
      <c r="E50" s="1"/>
      <c r="F50" s="1"/>
      <c r="G50" s="1"/>
      <c r="H50" s="1">
        <f>SUM(D50*E50*F50*0.000001)</f>
        <v>0</v>
      </c>
    </row>
    <row r="51" spans="1:8" x14ac:dyDescent="0.25">
      <c r="A51" s="1"/>
      <c r="B51" s="1"/>
      <c r="C51" s="1"/>
      <c r="D51" s="1"/>
      <c r="E51" s="1"/>
      <c r="F51" s="1"/>
      <c r="G51" s="1"/>
      <c r="H51" s="1">
        <f>SUM(D51*E51*F51*0.000001)</f>
        <v>0</v>
      </c>
    </row>
    <row r="52" spans="1:8" x14ac:dyDescent="0.25">
      <c r="A52" s="1"/>
      <c r="B52" s="1"/>
      <c r="C52" s="1"/>
      <c r="D52" s="1"/>
      <c r="E52" s="1"/>
      <c r="F52" s="1"/>
      <c r="G52" s="1"/>
      <c r="H52" s="1">
        <f>SUM(D52*E52*F52*0.000001)</f>
        <v>0</v>
      </c>
    </row>
    <row r="53" spans="1:8" x14ac:dyDescent="0.25">
      <c r="A53" s="1"/>
      <c r="B53" s="1"/>
      <c r="C53" s="1"/>
      <c r="D53" s="1"/>
      <c r="E53" s="1"/>
      <c r="F53" s="1"/>
      <c r="G53" s="1"/>
      <c r="H53" s="1">
        <f>SUM(D53*E53*F53*0.000001)</f>
        <v>0</v>
      </c>
    </row>
    <row r="54" spans="1:8" x14ac:dyDescent="0.25">
      <c r="A54" s="1"/>
      <c r="B54" s="1"/>
      <c r="C54" s="1"/>
      <c r="D54" s="1"/>
      <c r="E54" s="1"/>
      <c r="F54" s="1"/>
      <c r="G54" s="1"/>
      <c r="H54" s="1">
        <f>SUM(D54*E54*F54*0.000001)</f>
        <v>0</v>
      </c>
    </row>
    <row r="55" spans="1:8" x14ac:dyDescent="0.25">
      <c r="A55" s="1"/>
      <c r="B55" s="1"/>
      <c r="C55" s="1"/>
      <c r="D55" s="1"/>
      <c r="E55" s="1"/>
      <c r="F55" s="1"/>
      <c r="G55" s="1"/>
      <c r="H55" s="1">
        <f>SUM(D55*E55*F55*0.000001)</f>
        <v>0</v>
      </c>
    </row>
    <row r="56" spans="1:8" x14ac:dyDescent="0.25">
      <c r="A56" s="1"/>
      <c r="B56" s="1"/>
      <c r="C56" s="1"/>
      <c r="D56" s="1"/>
      <c r="E56" s="1"/>
      <c r="F56" s="1"/>
      <c r="G56" s="1"/>
      <c r="H56" s="1">
        <f>SUM(D56*E56*F56*0.000001)</f>
        <v>0</v>
      </c>
    </row>
    <row r="57" spans="1:8" x14ac:dyDescent="0.25">
      <c r="A57" s="1"/>
      <c r="B57" s="1"/>
      <c r="C57" s="1"/>
      <c r="D57" s="1"/>
      <c r="E57" s="1"/>
      <c r="F57" s="1"/>
      <c r="G57" s="1"/>
      <c r="H57" s="1">
        <f>SUM(D57*E57*F57*0.000001)</f>
        <v>0</v>
      </c>
    </row>
    <row r="58" spans="1:8" x14ac:dyDescent="0.25">
      <c r="A58" s="1"/>
      <c r="B58" s="1"/>
      <c r="C58" s="1"/>
      <c r="D58" s="1"/>
      <c r="E58" s="1"/>
      <c r="F58" s="1"/>
      <c r="G58" s="1"/>
      <c r="H58" s="1">
        <f>SUM(D58*E58*F58*0.000001)</f>
        <v>0</v>
      </c>
    </row>
    <row r="59" spans="1:8" x14ac:dyDescent="0.25">
      <c r="A59" s="1"/>
      <c r="B59" s="1"/>
      <c r="C59" s="1"/>
      <c r="D59" s="1"/>
      <c r="E59" s="1"/>
      <c r="F59" s="1"/>
      <c r="G59" s="1"/>
      <c r="H59" s="1">
        <f>SUM(D59*E59*F59*0.000001)</f>
        <v>0</v>
      </c>
    </row>
    <row r="60" spans="1:8" x14ac:dyDescent="0.25">
      <c r="A60" s="1"/>
      <c r="B60" s="1"/>
      <c r="C60" s="1"/>
      <c r="D60" s="1"/>
      <c r="E60" s="1"/>
      <c r="F60" s="1"/>
      <c r="G60" s="1"/>
      <c r="H60" s="1">
        <f>SUM(D60*E60*F60*0.000001)</f>
        <v>0</v>
      </c>
    </row>
    <row r="61" spans="1:8" x14ac:dyDescent="0.25">
      <c r="A61" s="1"/>
      <c r="B61" s="1"/>
      <c r="C61" s="1"/>
      <c r="D61" s="1"/>
      <c r="E61" s="1"/>
      <c r="F61" s="1"/>
      <c r="G61" s="1"/>
      <c r="H61" s="1">
        <f>SUM(D61*E61*F61*0.000001)</f>
        <v>0</v>
      </c>
    </row>
    <row r="62" spans="1:8" x14ac:dyDescent="0.25">
      <c r="A62" s="1"/>
      <c r="B62" s="1"/>
      <c r="C62" s="1"/>
      <c r="D62" s="1"/>
      <c r="E62" s="1"/>
      <c r="F62" s="1"/>
      <c r="G62" s="1"/>
      <c r="H62" s="1">
        <f>SUM(D62*E62*F62*0.000001)</f>
        <v>0</v>
      </c>
    </row>
    <row r="63" spans="1:8" x14ac:dyDescent="0.25">
      <c r="A63" s="1"/>
      <c r="B63" s="1"/>
      <c r="C63" s="1"/>
      <c r="D63" s="1"/>
      <c r="E63" s="1"/>
      <c r="F63" s="1"/>
      <c r="G63" s="1"/>
      <c r="H63" s="1">
        <f>SUM(D63*E63*F63*0.000001)</f>
        <v>0</v>
      </c>
    </row>
    <row r="64" spans="1:8" x14ac:dyDescent="0.25">
      <c r="A64" s="1"/>
      <c r="B64" s="1"/>
      <c r="C64" s="1"/>
      <c r="D64" s="1"/>
      <c r="E64" s="1"/>
      <c r="F64" s="1"/>
      <c r="G64" s="1"/>
      <c r="H64" s="1">
        <f>SUM(D64*E64*F64*0.000001)</f>
        <v>0</v>
      </c>
    </row>
    <row r="65" spans="1:8" x14ac:dyDescent="0.25">
      <c r="A65" s="1"/>
      <c r="B65" s="1"/>
      <c r="C65" s="1"/>
      <c r="D65" s="1"/>
      <c r="E65" s="1"/>
      <c r="F65" s="1"/>
      <c r="G65" s="1"/>
      <c r="H65" s="1">
        <f>SUM(D65*E65*F65*0.000001)</f>
        <v>0</v>
      </c>
    </row>
    <row r="66" spans="1:8" x14ac:dyDescent="0.25">
      <c r="A66" s="1"/>
      <c r="B66" s="1"/>
      <c r="C66" s="1"/>
      <c r="D66" s="1"/>
      <c r="E66" s="1"/>
      <c r="F66" s="1"/>
      <c r="G66" s="1"/>
      <c r="H66" s="1">
        <f>SUM(D66*E66*F66*0.000001)</f>
        <v>0</v>
      </c>
    </row>
    <row r="67" spans="1:8" x14ac:dyDescent="0.25">
      <c r="A67" s="1"/>
      <c r="B67" s="1"/>
      <c r="C67" s="1"/>
      <c r="D67" s="1"/>
      <c r="E67" s="1"/>
      <c r="F67" s="1"/>
      <c r="G67" s="1"/>
      <c r="H67" s="1">
        <f>SUM(D67*E67*F67*0.000001)</f>
        <v>0</v>
      </c>
    </row>
    <row r="68" spans="1:8" x14ac:dyDescent="0.25">
      <c r="A68" s="1"/>
      <c r="B68" s="1"/>
      <c r="C68" s="1"/>
      <c r="D68" s="1"/>
      <c r="E68" s="1"/>
      <c r="F68" s="1"/>
      <c r="G68" s="1"/>
      <c r="H68" s="1">
        <f>SUM(D68*E68*F68*0.000001)</f>
        <v>0</v>
      </c>
    </row>
    <row r="69" spans="1:8" x14ac:dyDescent="0.25">
      <c r="A69" s="1"/>
      <c r="B69" s="1"/>
      <c r="C69" s="1"/>
      <c r="D69" s="1"/>
      <c r="E69" s="1"/>
      <c r="F69" s="1"/>
      <c r="G69" s="1"/>
      <c r="H69" s="1">
        <f>SUM(D69*E69*F69*0.000001)</f>
        <v>0</v>
      </c>
    </row>
    <row r="70" spans="1:8" x14ac:dyDescent="0.25">
      <c r="A70" s="1"/>
      <c r="B70" s="1"/>
      <c r="C70" s="1"/>
      <c r="D70" s="1"/>
      <c r="E70" s="1"/>
      <c r="F70" s="1"/>
      <c r="G70" s="1"/>
      <c r="H70" s="1">
        <f>SUM(D70*E70*F70*0.000001)</f>
        <v>0</v>
      </c>
    </row>
    <row r="71" spans="1:8" x14ac:dyDescent="0.25">
      <c r="A71" s="1"/>
      <c r="B71" s="1"/>
      <c r="C71" s="1"/>
      <c r="D71" s="1"/>
      <c r="E71" s="1"/>
      <c r="F71" s="1"/>
      <c r="G71" s="1"/>
      <c r="H71" s="1">
        <f>SUM(D71*E71*F71*0.000001)</f>
        <v>0</v>
      </c>
    </row>
    <row r="72" spans="1:8" x14ac:dyDescent="0.25">
      <c r="A72" s="1"/>
      <c r="B72" s="1"/>
      <c r="C72" s="1"/>
      <c r="D72" s="1"/>
      <c r="E72" s="1"/>
      <c r="F72" s="1"/>
      <c r="G72" s="1"/>
      <c r="H72" s="1">
        <f>SUM(D72*E72*F72*0.000001)</f>
        <v>0</v>
      </c>
    </row>
    <row r="73" spans="1:8" x14ac:dyDescent="0.25">
      <c r="A73" s="1"/>
      <c r="B73" s="1"/>
      <c r="C73" s="1"/>
      <c r="D73" s="1"/>
      <c r="E73" s="1"/>
      <c r="F73" s="1"/>
      <c r="G73" s="1"/>
      <c r="H73" s="1">
        <f>SUM(D73*E73*F73*0.000001)</f>
        <v>0</v>
      </c>
    </row>
    <row r="74" spans="1:8" x14ac:dyDescent="0.25">
      <c r="A74" s="1"/>
      <c r="B74" s="1"/>
      <c r="C74" s="1"/>
      <c r="D74" s="1"/>
      <c r="E74" s="1"/>
      <c r="F74" s="1"/>
      <c r="G74" s="1"/>
      <c r="H74" s="1">
        <f>SUM(D74*E74*F74*0.000001)</f>
        <v>0</v>
      </c>
    </row>
    <row r="75" spans="1:8" x14ac:dyDescent="0.25">
      <c r="A75" s="1"/>
      <c r="B75" s="1"/>
      <c r="C75" s="1"/>
      <c r="D75" s="1"/>
      <c r="E75" s="1"/>
      <c r="F75" s="1"/>
      <c r="G75" s="1"/>
      <c r="H75" s="1">
        <f>SUM(D75*E75*F75*0.000001)</f>
        <v>0</v>
      </c>
    </row>
    <row r="76" spans="1:8" x14ac:dyDescent="0.25">
      <c r="A76" s="1"/>
      <c r="B76" s="1"/>
      <c r="C76" s="1"/>
      <c r="D76" s="1"/>
      <c r="E76" s="1"/>
      <c r="F76" s="1"/>
      <c r="G76" s="1"/>
      <c r="H76" s="1">
        <f>SUM(D76*E76*F76*0.000001)</f>
        <v>0</v>
      </c>
    </row>
    <row r="77" spans="1:8" x14ac:dyDescent="0.25">
      <c r="A77" s="1"/>
      <c r="B77" s="1"/>
      <c r="C77" s="1"/>
      <c r="D77" s="1"/>
      <c r="E77" s="1"/>
      <c r="F77" s="1"/>
      <c r="G77" s="1"/>
      <c r="H77" s="1">
        <f>SUM(D77*E77*F77*0.000001)</f>
        <v>0</v>
      </c>
    </row>
    <row r="78" spans="1:8" x14ac:dyDescent="0.25">
      <c r="A78" s="1"/>
      <c r="B78" s="1"/>
      <c r="C78" s="1"/>
      <c r="D78" s="1"/>
      <c r="E78" s="1"/>
      <c r="F78" s="1"/>
      <c r="G78" s="1"/>
      <c r="H78" s="1">
        <f>SUM(D78*E78*F78*0.000001)</f>
        <v>0</v>
      </c>
    </row>
    <row r="79" spans="1:8" x14ac:dyDescent="0.25">
      <c r="A79" s="1"/>
      <c r="B79" s="1"/>
      <c r="C79" s="1"/>
      <c r="D79" s="1"/>
      <c r="E79" s="1"/>
      <c r="F79" s="1"/>
      <c r="G79" s="1"/>
      <c r="H79" s="1">
        <f>SUM(D79*E79*F79*0.000001)</f>
        <v>0</v>
      </c>
    </row>
    <row r="80" spans="1:8" x14ac:dyDescent="0.25">
      <c r="A80" s="1"/>
      <c r="B80" s="1"/>
      <c r="C80" s="1"/>
      <c r="D80" s="1"/>
      <c r="E80" s="1"/>
      <c r="F80" s="1"/>
      <c r="G80" s="1"/>
      <c r="H80" s="1">
        <f>SUM(D80*E80*F80*0.000001)</f>
        <v>0</v>
      </c>
    </row>
    <row r="81" spans="1:8" x14ac:dyDescent="0.25">
      <c r="A81" s="1"/>
      <c r="B81" s="1"/>
      <c r="C81" s="1"/>
      <c r="D81" s="1"/>
      <c r="E81" s="1"/>
      <c r="F81" s="1"/>
      <c r="G81" s="1"/>
      <c r="H81" s="1">
        <f>SUM(D81*E81*F81*0.000001)</f>
        <v>0</v>
      </c>
    </row>
    <row r="82" spans="1:8" x14ac:dyDescent="0.25">
      <c r="A82" s="1"/>
      <c r="B82" s="1"/>
      <c r="C82" s="1"/>
      <c r="D82" s="1"/>
      <c r="E82" s="1"/>
      <c r="F82" s="1"/>
      <c r="G82" s="1"/>
      <c r="H82" s="1">
        <f>SUM(D82*E82*F82*0.000001)</f>
        <v>0</v>
      </c>
    </row>
    <row r="83" spans="1:8" x14ac:dyDescent="0.25">
      <c r="A83" s="1"/>
      <c r="B83" s="1"/>
      <c r="C83" s="1"/>
      <c r="D83" s="1"/>
      <c r="E83" s="1"/>
      <c r="F83" s="1"/>
      <c r="G83" s="1"/>
      <c r="H83" s="1">
        <f>SUM(D83*E83*F83*0.000001)</f>
        <v>0</v>
      </c>
    </row>
    <row r="84" spans="1:8" x14ac:dyDescent="0.25">
      <c r="A84" s="1"/>
      <c r="B84" s="1"/>
      <c r="C84" s="1"/>
      <c r="D84" s="1"/>
      <c r="E84" s="1"/>
      <c r="F84" s="1"/>
      <c r="G84" s="1"/>
      <c r="H84" s="1">
        <f>SUM(D84*E84*F84*0.000001)</f>
        <v>0</v>
      </c>
    </row>
    <row r="85" spans="1:8" x14ac:dyDescent="0.25">
      <c r="A85" s="1"/>
      <c r="B85" s="1"/>
      <c r="C85" s="1"/>
      <c r="D85" s="1"/>
      <c r="E85" s="1"/>
      <c r="F85" s="1"/>
      <c r="G85" s="1"/>
      <c r="H85" s="1">
        <f>SUM(D85*E85*F85*0.000001)</f>
        <v>0</v>
      </c>
    </row>
    <row r="86" spans="1:8" x14ac:dyDescent="0.25">
      <c r="A86" s="1"/>
      <c r="B86" s="1"/>
      <c r="C86" s="1"/>
      <c r="D86" s="1"/>
      <c r="E86" s="1"/>
      <c r="F86" s="1"/>
      <c r="G86" s="1"/>
      <c r="H86" s="1">
        <f>SUM(D86*E86*F86*0.000001)</f>
        <v>0</v>
      </c>
    </row>
    <row r="87" spans="1:8" x14ac:dyDescent="0.25">
      <c r="A87" s="1"/>
      <c r="B87" s="1"/>
      <c r="C87" s="1"/>
      <c r="D87" s="1"/>
      <c r="E87" s="1"/>
      <c r="F87" s="1"/>
      <c r="G87" s="1"/>
      <c r="H87" s="1">
        <f>SUM(D87*E87*F87*0.000001)</f>
        <v>0</v>
      </c>
    </row>
    <row r="88" spans="1:8" x14ac:dyDescent="0.25">
      <c r="A88" s="1"/>
      <c r="B88" s="1"/>
      <c r="C88" s="1"/>
      <c r="D88" s="1"/>
      <c r="E88" s="1"/>
      <c r="F88" s="1"/>
      <c r="G88" s="1"/>
      <c r="H88" s="1">
        <f>SUM(D88*E88*F88*0.000001)</f>
        <v>0</v>
      </c>
    </row>
    <row r="89" spans="1:8" x14ac:dyDescent="0.25">
      <c r="A89" s="1"/>
      <c r="B89" s="1"/>
      <c r="C89" s="1"/>
      <c r="D89" s="1"/>
      <c r="E89" s="1"/>
      <c r="F89" s="1"/>
      <c r="G89" s="1"/>
      <c r="H89" s="1">
        <f>SUM(D89*E89*F89*0.000001)</f>
        <v>0</v>
      </c>
    </row>
    <row r="90" spans="1:8" x14ac:dyDescent="0.25">
      <c r="A90" s="1"/>
      <c r="B90" s="1"/>
      <c r="C90" s="1"/>
      <c r="D90" s="1"/>
      <c r="E90" s="1"/>
      <c r="F90" s="1"/>
      <c r="G90" s="1"/>
      <c r="H90" s="1">
        <f>SUM(D90*E90*F90*0.000001)</f>
        <v>0</v>
      </c>
    </row>
    <row r="91" spans="1:8" x14ac:dyDescent="0.25">
      <c r="A91" s="1"/>
      <c r="B91" s="1"/>
      <c r="C91" s="1"/>
      <c r="D91" s="1"/>
      <c r="E91" s="1"/>
      <c r="F91" s="1"/>
      <c r="G91" s="1"/>
      <c r="H91" s="1">
        <f>SUM(D91*E91*F91*0.000001)</f>
        <v>0</v>
      </c>
    </row>
    <row r="92" spans="1:8" x14ac:dyDescent="0.25">
      <c r="A92" s="1"/>
      <c r="B92" s="1"/>
      <c r="C92" s="1"/>
      <c r="D92" s="1"/>
      <c r="E92" s="1"/>
      <c r="F92" s="1"/>
      <c r="G92" s="1"/>
      <c r="H92" s="1">
        <f>SUM(D92*E92*F92*0.000001)</f>
        <v>0</v>
      </c>
    </row>
    <row r="93" spans="1:8" x14ac:dyDescent="0.25">
      <c r="A93" s="1"/>
      <c r="B93" s="1"/>
      <c r="C93" s="1"/>
      <c r="D93" s="1"/>
      <c r="E93" s="1"/>
      <c r="F93" s="1"/>
      <c r="G93" s="1"/>
      <c r="H93" s="1">
        <f>SUM(D93*E93*F93*0.000001)</f>
        <v>0</v>
      </c>
    </row>
    <row r="94" spans="1:8" x14ac:dyDescent="0.25">
      <c r="A94" s="1"/>
      <c r="B94" s="1"/>
      <c r="C94" s="1"/>
      <c r="D94" s="1"/>
      <c r="E94" s="1"/>
      <c r="F94" s="1"/>
      <c r="G94" s="1"/>
      <c r="H94" s="1">
        <f>SUM(D94*E94*F94*0.000001)</f>
        <v>0</v>
      </c>
    </row>
    <row r="95" spans="1:8" x14ac:dyDescent="0.25">
      <c r="A95" s="1"/>
      <c r="B95" s="1"/>
      <c r="C95" s="1"/>
      <c r="D95" s="1"/>
      <c r="E95" s="1"/>
      <c r="F95" s="1"/>
      <c r="G95" s="1"/>
      <c r="H95" s="1">
        <f>SUM(D95*E95*F95*0.000001)</f>
        <v>0</v>
      </c>
    </row>
    <row r="96" spans="1:8" x14ac:dyDescent="0.25">
      <c r="A96" s="1"/>
      <c r="B96" s="1"/>
      <c r="C96" s="1"/>
      <c r="D96" s="1"/>
      <c r="E96" s="1"/>
      <c r="F96" s="1"/>
      <c r="G96" s="1"/>
      <c r="H96" s="1">
        <f>SUM(D96*E96*F96*0.000001)</f>
        <v>0</v>
      </c>
    </row>
    <row r="97" spans="1:8" x14ac:dyDescent="0.25">
      <c r="A97" s="1"/>
      <c r="B97" s="1"/>
      <c r="C97" s="1"/>
      <c r="D97" s="1"/>
      <c r="E97" s="1"/>
      <c r="F97" s="1"/>
      <c r="G97" s="1"/>
      <c r="H97" s="1">
        <f>SUM(D97*E97*F97*0.000001)</f>
        <v>0</v>
      </c>
    </row>
    <row r="98" spans="1:8" x14ac:dyDescent="0.25">
      <c r="A98" s="1"/>
      <c r="B98" s="1"/>
      <c r="C98" s="1"/>
      <c r="D98" s="1"/>
      <c r="E98" s="1"/>
      <c r="F98" s="1"/>
      <c r="G98" s="1"/>
      <c r="H98" s="1">
        <f>SUM(D98*E98*F98*0.000001)</f>
        <v>0</v>
      </c>
    </row>
    <row r="99" spans="1:8" x14ac:dyDescent="0.25">
      <c r="A99" s="1"/>
      <c r="B99" s="1"/>
      <c r="C99" s="1"/>
      <c r="D99" s="1"/>
      <c r="E99" s="1"/>
      <c r="F99" s="1"/>
      <c r="G99" s="1"/>
      <c r="H99" s="1">
        <f>SUM(D99*E99*F99*0.000001)</f>
        <v>0</v>
      </c>
    </row>
    <row r="100" spans="1:8" x14ac:dyDescent="0.25">
      <c r="A100" s="1"/>
      <c r="B100" s="1"/>
      <c r="C100" s="1"/>
      <c r="D100" s="1"/>
      <c r="E100" s="1"/>
      <c r="F100" s="1"/>
      <c r="G100" s="1"/>
      <c r="H100" s="1">
        <f>SUM(D100*E100*F100*0.000001)</f>
        <v>0</v>
      </c>
    </row>
    <row r="101" spans="1:8" x14ac:dyDescent="0.25">
      <c r="A101" s="1"/>
      <c r="B101" s="1"/>
      <c r="C101" s="1"/>
      <c r="D101" s="1"/>
      <c r="E101" s="1"/>
      <c r="F101" s="1"/>
      <c r="G101" s="1"/>
      <c r="H101" s="1">
        <f>SUM(D101*E101*F101*0.000001)</f>
        <v>0</v>
      </c>
    </row>
    <row r="102" spans="1:8" x14ac:dyDescent="0.25">
      <c r="A102" s="1"/>
      <c r="B102" s="1"/>
      <c r="C102" s="1"/>
      <c r="D102" s="1"/>
      <c r="E102" s="1"/>
      <c r="F102" s="1"/>
      <c r="G102" s="1"/>
      <c r="H102" s="1">
        <f>SUM(D102*E102*F102*0.000001)</f>
        <v>0</v>
      </c>
    </row>
    <row r="103" spans="1:8" x14ac:dyDescent="0.25">
      <c r="A103" s="1"/>
      <c r="B103" s="1"/>
      <c r="C103" s="1"/>
      <c r="D103" s="1"/>
      <c r="E103" s="1"/>
      <c r="F103" s="1"/>
      <c r="G103" s="1"/>
      <c r="H103" s="1">
        <f>SUM(D103*E103*F103*0.000001)</f>
        <v>0</v>
      </c>
    </row>
    <row r="104" spans="1:8" x14ac:dyDescent="0.25">
      <c r="A104" s="1"/>
      <c r="B104" s="1"/>
      <c r="C104" s="1"/>
      <c r="D104" s="1"/>
      <c r="E104" s="1"/>
      <c r="F104" s="1"/>
      <c r="G104" s="1"/>
      <c r="H104" s="1">
        <f>SUM(D104*E104*F104*0.000001)</f>
        <v>0</v>
      </c>
    </row>
    <row r="105" spans="1:8" x14ac:dyDescent="0.25">
      <c r="A105" s="1"/>
      <c r="B105" s="1"/>
      <c r="C105" s="1"/>
      <c r="D105" s="1"/>
      <c r="E105" s="1"/>
      <c r="F105" s="1"/>
      <c r="G105" s="1"/>
      <c r="H105" s="1">
        <f>SUM(D105*E105*F105*0.000001)</f>
        <v>0</v>
      </c>
    </row>
    <row r="106" spans="1:8" x14ac:dyDescent="0.25">
      <c r="A106" s="1"/>
      <c r="B106" s="1"/>
      <c r="C106" s="1"/>
      <c r="D106" s="1"/>
      <c r="E106" s="1"/>
      <c r="F106" s="1"/>
      <c r="G106" s="1"/>
      <c r="H106" s="1">
        <f>SUM(D106*E106*F106*0.000001)</f>
        <v>0</v>
      </c>
    </row>
    <row r="107" spans="1:8" x14ac:dyDescent="0.25">
      <c r="A107" s="1"/>
      <c r="B107" s="1"/>
      <c r="C107" s="1"/>
      <c r="D107" s="1"/>
      <c r="E107" s="1"/>
      <c r="F107" s="1"/>
      <c r="G107" s="1"/>
      <c r="H107" s="1">
        <f>SUM(D107*E107*F107*0.000001)</f>
        <v>0</v>
      </c>
    </row>
    <row r="108" spans="1:8" x14ac:dyDescent="0.25">
      <c r="A108" s="1"/>
      <c r="B108" s="1"/>
      <c r="C108" s="1"/>
      <c r="D108" s="1"/>
      <c r="E108" s="1"/>
      <c r="F108" s="1"/>
      <c r="G108" s="1"/>
      <c r="H108" s="1">
        <f>SUM(D108*E108*F108*0.000001)</f>
        <v>0</v>
      </c>
    </row>
    <row r="109" spans="1:8" x14ac:dyDescent="0.25">
      <c r="A109" s="1"/>
      <c r="B109" s="1"/>
      <c r="C109" s="1"/>
      <c r="D109" s="1"/>
      <c r="E109" s="1"/>
      <c r="F109" s="1"/>
      <c r="G109" s="1"/>
      <c r="H109" s="1">
        <f>SUM(D109*E109*F109*0.000001)</f>
        <v>0</v>
      </c>
    </row>
    <row r="110" spans="1:8" x14ac:dyDescent="0.25">
      <c r="A110" s="1"/>
      <c r="B110" s="1"/>
      <c r="C110" s="1"/>
      <c r="D110" s="1"/>
      <c r="E110" s="1"/>
      <c r="F110" s="1"/>
      <c r="G110" s="1"/>
      <c r="H110" s="1">
        <f>SUM(D110*E110*F110*0.000001)</f>
        <v>0</v>
      </c>
    </row>
    <row r="111" spans="1:8" x14ac:dyDescent="0.25">
      <c r="A111" s="1"/>
      <c r="B111" s="1"/>
      <c r="C111" s="1"/>
      <c r="D111" s="1"/>
      <c r="E111" s="1"/>
      <c r="F111" s="1"/>
      <c r="G111" s="1"/>
      <c r="H111" s="1">
        <f>SUM(D111*E111*F111*0.000001)</f>
        <v>0</v>
      </c>
    </row>
    <row r="112" spans="1:8" x14ac:dyDescent="0.25">
      <c r="A112" s="1"/>
      <c r="B112" s="1"/>
      <c r="C112" s="1"/>
      <c r="D112" s="1"/>
      <c r="E112" s="1"/>
      <c r="F112" s="1"/>
      <c r="G112" s="1"/>
      <c r="H112" s="1">
        <f>SUM(D112*E112*F112*0.000001)</f>
        <v>0</v>
      </c>
    </row>
    <row r="113" spans="1:8" x14ac:dyDescent="0.25">
      <c r="A113" s="1"/>
      <c r="B113" s="1"/>
      <c r="C113" s="1"/>
      <c r="D113" s="1"/>
      <c r="E113" s="1"/>
      <c r="F113" s="1"/>
      <c r="G113" s="1"/>
      <c r="H113" s="1">
        <f>SUM(D113*E113*F113*0.000001)</f>
        <v>0</v>
      </c>
    </row>
    <row r="114" spans="1:8" x14ac:dyDescent="0.25">
      <c r="A114" s="1"/>
      <c r="B114" s="1"/>
      <c r="C114" s="1"/>
      <c r="D114" s="1"/>
      <c r="E114" s="1"/>
      <c r="F114" s="1"/>
      <c r="G114" s="1"/>
      <c r="H114" s="1">
        <f>SUM(D114*E114*F114*0.000001)</f>
        <v>0</v>
      </c>
    </row>
    <row r="115" spans="1:8" x14ac:dyDescent="0.25">
      <c r="A115" s="1"/>
      <c r="B115" s="1"/>
      <c r="C115" s="1"/>
      <c r="D115" s="1"/>
      <c r="E115" s="1"/>
      <c r="F115" s="1"/>
      <c r="G115" s="1"/>
      <c r="H115" s="1">
        <f>SUM(D115*E115*F115*0.000001)</f>
        <v>0</v>
      </c>
    </row>
    <row r="116" spans="1:8" x14ac:dyDescent="0.25">
      <c r="A116" s="1"/>
      <c r="B116" s="1"/>
      <c r="C116" s="1"/>
      <c r="D116" s="1"/>
      <c r="E116" s="1"/>
      <c r="F116" s="1"/>
      <c r="G116" s="1"/>
      <c r="H116" s="1">
        <f>SUM(D116*E116*F116*0.000001)</f>
        <v>0</v>
      </c>
    </row>
    <row r="117" spans="1:8" x14ac:dyDescent="0.25">
      <c r="A117" s="1"/>
      <c r="B117" s="1"/>
      <c r="C117" s="1"/>
      <c r="D117" s="1"/>
      <c r="E117" s="1"/>
      <c r="F117" s="1"/>
      <c r="G117" s="1"/>
      <c r="H117" s="1">
        <f>SUM(D117*E117*F117*0.000001)</f>
        <v>0</v>
      </c>
    </row>
    <row r="118" spans="1:8" x14ac:dyDescent="0.25">
      <c r="A118" s="1"/>
      <c r="B118" s="1"/>
      <c r="C118" s="1"/>
      <c r="D118" s="1"/>
      <c r="E118" s="1"/>
      <c r="F118" s="1"/>
      <c r="G118" s="1"/>
      <c r="H118" s="1">
        <f>SUM(D118*E118*F118*0.000001)</f>
        <v>0</v>
      </c>
    </row>
    <row r="119" spans="1:8" x14ac:dyDescent="0.25">
      <c r="A119" s="1"/>
      <c r="B119" s="1"/>
      <c r="C119" s="1"/>
      <c r="D119" s="1"/>
      <c r="E119" s="1"/>
      <c r="F119" s="1"/>
      <c r="G119" s="1"/>
      <c r="H119" s="1">
        <f>SUM(D119*E119*F119*0.000001)</f>
        <v>0</v>
      </c>
    </row>
    <row r="120" spans="1:8" x14ac:dyDescent="0.25">
      <c r="A120" s="1"/>
      <c r="B120" s="1"/>
      <c r="C120" s="1"/>
      <c r="D120" s="1"/>
      <c r="E120" s="1"/>
      <c r="F120" s="1"/>
      <c r="G120" s="1"/>
      <c r="H120" s="1">
        <f>SUM(D120*E120*F120*0.000001)</f>
        <v>0</v>
      </c>
    </row>
    <row r="121" spans="1:8" x14ac:dyDescent="0.25">
      <c r="A121" s="1"/>
      <c r="B121" s="1"/>
      <c r="C121" s="1"/>
      <c r="D121" s="1"/>
      <c r="E121" s="1"/>
      <c r="F121" s="1"/>
      <c r="G121" s="1"/>
      <c r="H121" s="1">
        <f>SUM(D121*E121*F121*0.000001)</f>
        <v>0</v>
      </c>
    </row>
    <row r="122" spans="1:8" x14ac:dyDescent="0.25">
      <c r="A122" s="1"/>
      <c r="B122" s="1"/>
      <c r="C122" s="1"/>
      <c r="D122" s="1"/>
      <c r="E122" s="1"/>
      <c r="F122" s="1"/>
      <c r="G122" s="1"/>
      <c r="H122" s="1">
        <f>SUM(D122*E122*F122*0.000001)</f>
        <v>0</v>
      </c>
    </row>
    <row r="123" spans="1:8" x14ac:dyDescent="0.25">
      <c r="A123" s="1"/>
      <c r="B123" s="1"/>
      <c r="C123" s="1"/>
      <c r="D123" s="1"/>
      <c r="E123" s="1"/>
      <c r="F123" s="1"/>
      <c r="G123" s="1"/>
      <c r="H123" s="1">
        <f>SUM(D123*E123*F123*0.000001)</f>
        <v>0</v>
      </c>
    </row>
    <row r="124" spans="1:8" x14ac:dyDescent="0.25">
      <c r="A124" s="1"/>
      <c r="B124" s="1"/>
      <c r="C124" s="1"/>
      <c r="D124" s="1"/>
      <c r="E124" s="1"/>
      <c r="F124" s="1"/>
      <c r="G124" s="1"/>
      <c r="H124" s="1">
        <f>SUM(D124*E124*F124*0.000001)</f>
        <v>0</v>
      </c>
    </row>
    <row r="125" spans="1:8" x14ac:dyDescent="0.25">
      <c r="A125" s="1"/>
      <c r="B125" s="1"/>
      <c r="C125" s="1"/>
      <c r="D125" s="1"/>
      <c r="E125" s="1"/>
      <c r="F125" s="1"/>
      <c r="G125" s="1"/>
      <c r="H125" s="1">
        <f>SUM(D125*E125*F125*0.000001)</f>
        <v>0</v>
      </c>
    </row>
    <row r="126" spans="1:8" x14ac:dyDescent="0.25">
      <c r="A126" s="1"/>
      <c r="B126" s="1"/>
      <c r="C126" s="1"/>
      <c r="D126" s="1"/>
      <c r="E126" s="1"/>
      <c r="F126" s="1"/>
      <c r="G126" s="1"/>
      <c r="H126" s="1">
        <f>SUM(D126*E126*F126*0.000001)</f>
        <v>0</v>
      </c>
    </row>
    <row r="127" spans="1:8" x14ac:dyDescent="0.25">
      <c r="A127" s="1"/>
      <c r="B127" s="1"/>
      <c r="C127" s="1"/>
      <c r="D127" s="1"/>
      <c r="E127" s="1"/>
      <c r="F127" s="1"/>
      <c r="G127" s="1"/>
      <c r="H127" s="1">
        <f>SUM(D127*E127*F127*0.000001)</f>
        <v>0</v>
      </c>
    </row>
    <row r="128" spans="1:8" x14ac:dyDescent="0.25">
      <c r="A128" s="1"/>
      <c r="B128" s="1"/>
      <c r="C128" s="1"/>
      <c r="D128" s="1"/>
      <c r="E128" s="1"/>
      <c r="F128" s="1"/>
      <c r="G128" s="1"/>
      <c r="H128" s="1">
        <f>SUM(D128*E128*F128*0.000001)</f>
        <v>0</v>
      </c>
    </row>
    <row r="129" spans="1:8" x14ac:dyDescent="0.25">
      <c r="A129" s="1"/>
      <c r="B129" s="1"/>
      <c r="C129" s="1"/>
      <c r="D129" s="1"/>
      <c r="E129" s="1"/>
      <c r="F129" s="1"/>
      <c r="G129" s="1"/>
      <c r="H129" s="1">
        <f>SUM(D129*E129*F129*0.000001)</f>
        <v>0</v>
      </c>
    </row>
    <row r="130" spans="1:8" x14ac:dyDescent="0.25">
      <c r="A130" s="1"/>
      <c r="B130" s="1"/>
      <c r="C130" s="1"/>
      <c r="D130" s="1"/>
      <c r="E130" s="1"/>
      <c r="F130" s="1"/>
      <c r="G130" s="1"/>
      <c r="H130" s="1">
        <f>SUM(D130*E130*F130*0.000001)</f>
        <v>0</v>
      </c>
    </row>
    <row r="131" spans="1:8" x14ac:dyDescent="0.25">
      <c r="A131" s="1"/>
      <c r="B131" s="1"/>
      <c r="C131" s="1"/>
      <c r="D131" s="1"/>
      <c r="E131" s="1"/>
      <c r="F131" s="1"/>
      <c r="G131" s="1"/>
      <c r="H131" s="1">
        <f>SUM(D131*E131*F131*0.000001)</f>
        <v>0</v>
      </c>
    </row>
    <row r="132" spans="1:8" x14ac:dyDescent="0.25">
      <c r="A132" s="1"/>
      <c r="B132" s="1"/>
      <c r="C132" s="1"/>
      <c r="D132" s="1"/>
      <c r="E132" s="1"/>
      <c r="F132" s="1"/>
      <c r="G132" s="1"/>
      <c r="H132" s="1">
        <f>SUM(D132*E132*F132*0.000001)</f>
        <v>0</v>
      </c>
    </row>
    <row r="133" spans="1:8" x14ac:dyDescent="0.25">
      <c r="A133" s="1"/>
      <c r="B133" s="1"/>
      <c r="C133" s="1"/>
      <c r="D133" s="1"/>
      <c r="E133" s="1"/>
      <c r="F133" s="1"/>
      <c r="G133" s="1"/>
      <c r="H133" s="1">
        <f>SUM(D133*E133*F133*0.000001)</f>
        <v>0</v>
      </c>
    </row>
    <row r="134" spans="1:8" x14ac:dyDescent="0.25">
      <c r="A134" s="1"/>
      <c r="B134" s="1"/>
      <c r="C134" s="1"/>
      <c r="D134" s="1"/>
      <c r="E134" s="1"/>
      <c r="F134" s="1"/>
      <c r="G134" s="1"/>
      <c r="H134" s="1">
        <f>SUM(D134*E134*F134*0.000001)</f>
        <v>0</v>
      </c>
    </row>
    <row r="135" spans="1:8" x14ac:dyDescent="0.25">
      <c r="A135" s="1"/>
      <c r="B135" s="1"/>
      <c r="C135" s="1"/>
      <c r="D135" s="1"/>
      <c r="E135" s="1"/>
      <c r="F135" s="1"/>
      <c r="G135" s="1"/>
      <c r="H135" s="1">
        <f>SUM(D135*E135*F135*0.000001)</f>
        <v>0</v>
      </c>
    </row>
    <row r="136" spans="1:8" x14ac:dyDescent="0.25">
      <c r="A136" s="1"/>
      <c r="B136" s="1"/>
      <c r="C136" s="1"/>
      <c r="D136" s="1"/>
      <c r="E136" s="1"/>
      <c r="F136" s="1"/>
      <c r="G136" s="1"/>
      <c r="H136" s="1">
        <f>SUM(D136*E136*F136*0.000001)</f>
        <v>0</v>
      </c>
    </row>
    <row r="137" spans="1:8" x14ac:dyDescent="0.25">
      <c r="A137" s="1"/>
      <c r="B137" s="1"/>
      <c r="C137" s="1"/>
      <c r="D137" s="1"/>
      <c r="E137" s="1"/>
      <c r="F137" s="1"/>
      <c r="G137" s="1"/>
      <c r="H137" s="1">
        <f>SUM(D137*E137*F137*0.000001)</f>
        <v>0</v>
      </c>
    </row>
    <row r="138" spans="1:8" x14ac:dyDescent="0.25">
      <c r="A138" s="1"/>
      <c r="B138" s="1"/>
      <c r="C138" s="1"/>
      <c r="D138" s="1"/>
      <c r="E138" s="1"/>
      <c r="F138" s="1"/>
      <c r="G138" s="1"/>
      <c r="H138" s="1">
        <f>SUM(D138*E138*F138*0.000001)</f>
        <v>0</v>
      </c>
    </row>
    <row r="139" spans="1:8" x14ac:dyDescent="0.25">
      <c r="A139" s="1"/>
      <c r="B139" s="1"/>
      <c r="C139" s="1"/>
      <c r="D139" s="1"/>
      <c r="E139" s="1"/>
      <c r="F139" s="1"/>
      <c r="G139" s="1"/>
      <c r="H139" s="1">
        <f>SUM(D139*E139*F139*0.000001)</f>
        <v>0</v>
      </c>
    </row>
    <row r="140" spans="1:8" x14ac:dyDescent="0.25">
      <c r="A140" s="1"/>
      <c r="B140" s="1"/>
      <c r="C140" s="1"/>
      <c r="D140" s="1"/>
      <c r="E140" s="1"/>
      <c r="F140" s="1"/>
      <c r="G140" s="1"/>
      <c r="H140" s="1">
        <f>SUM(D140*E140*F140*0.000001)</f>
        <v>0</v>
      </c>
    </row>
    <row r="141" spans="1:8" x14ac:dyDescent="0.25">
      <c r="A141" s="1"/>
      <c r="B141" s="1"/>
      <c r="C141" s="1"/>
      <c r="D141" s="1"/>
      <c r="E141" s="1"/>
      <c r="F141" s="1"/>
      <c r="G141" s="1"/>
      <c r="H141" s="1">
        <f>SUM(D141*E141*F141*0.000001)</f>
        <v>0</v>
      </c>
    </row>
    <row r="142" spans="1:8" x14ac:dyDescent="0.25">
      <c r="A142" s="1"/>
      <c r="B142" s="1"/>
      <c r="C142" s="1"/>
      <c r="D142" s="1"/>
      <c r="E142" s="1"/>
      <c r="F142" s="1"/>
      <c r="G142" s="1"/>
      <c r="H142" s="1">
        <f>SUM(D142*E142*F142*0.000001)</f>
        <v>0</v>
      </c>
    </row>
    <row r="143" spans="1:8" x14ac:dyDescent="0.25">
      <c r="A143" s="1"/>
      <c r="B143" s="1"/>
      <c r="C143" s="1"/>
      <c r="D143" s="1"/>
      <c r="E143" s="1"/>
      <c r="F143" s="1"/>
      <c r="G143" s="1"/>
      <c r="H143" s="1">
        <f>SUM(D143*E143*F143*0.000001)</f>
        <v>0</v>
      </c>
    </row>
    <row r="144" spans="1:8" x14ac:dyDescent="0.25">
      <c r="A144" s="1"/>
      <c r="B144" s="1"/>
      <c r="C144" s="1"/>
      <c r="D144" s="1"/>
      <c r="E144" s="1"/>
      <c r="F144" s="1"/>
      <c r="G144" s="1"/>
      <c r="H144" s="1">
        <f>SUM(D144*E144*F144*0.000001)</f>
        <v>0</v>
      </c>
    </row>
    <row r="145" spans="1:8" x14ac:dyDescent="0.25">
      <c r="A145" s="1"/>
      <c r="B145" s="1"/>
      <c r="C145" s="1"/>
      <c r="D145" s="1"/>
      <c r="E145" s="1"/>
      <c r="F145" s="1"/>
      <c r="G145" s="1"/>
      <c r="H145" s="1">
        <f>SUM(D145*E145*F145*0.000001)</f>
        <v>0</v>
      </c>
    </row>
    <row r="146" spans="1:8" x14ac:dyDescent="0.25">
      <c r="A146" s="1"/>
      <c r="B146" s="1"/>
      <c r="C146" s="1"/>
      <c r="D146" s="1"/>
      <c r="E146" s="1"/>
      <c r="F146" s="1"/>
      <c r="G146" s="1"/>
      <c r="H146" s="1">
        <f>SUM(D146*E146*F146*0.000001)</f>
        <v>0</v>
      </c>
    </row>
    <row r="147" spans="1:8" x14ac:dyDescent="0.25">
      <c r="A147" s="1"/>
      <c r="B147" s="1"/>
      <c r="C147" s="1"/>
      <c r="D147" s="1"/>
      <c r="E147" s="1"/>
      <c r="F147" s="1"/>
      <c r="G147" s="1"/>
      <c r="H147" s="1">
        <f>SUM(D147*E147*F147*0.000001)</f>
        <v>0</v>
      </c>
    </row>
    <row r="148" spans="1:8" x14ac:dyDescent="0.25">
      <c r="A148" s="1"/>
      <c r="B148" s="1"/>
      <c r="C148" s="1"/>
      <c r="D148" s="1"/>
      <c r="E148" s="1"/>
      <c r="F148" s="1"/>
      <c r="G148" s="1"/>
      <c r="H148" s="1">
        <f>SUM(D148*E148*F148*0.000001)</f>
        <v>0</v>
      </c>
    </row>
    <row r="149" spans="1:8" x14ac:dyDescent="0.25">
      <c r="A149" s="1"/>
      <c r="B149" s="1"/>
      <c r="C149" s="1"/>
      <c r="D149" s="1"/>
      <c r="E149" s="1"/>
      <c r="F149" s="1"/>
      <c r="G149" s="1"/>
      <c r="H149" s="1">
        <f>SUM(D149*E149*F149*0.000001)</f>
        <v>0</v>
      </c>
    </row>
    <row r="150" spans="1:8" x14ac:dyDescent="0.25">
      <c r="A150" s="1"/>
      <c r="B150" s="1"/>
      <c r="C150" s="1"/>
      <c r="D150" s="1"/>
      <c r="E150" s="1"/>
      <c r="F150" s="1"/>
      <c r="G150" s="1"/>
      <c r="H150" s="1">
        <f>SUM(D150*E150*F150*0.000001)</f>
        <v>0</v>
      </c>
    </row>
    <row r="151" spans="1:8" x14ac:dyDescent="0.25">
      <c r="A151" s="1"/>
      <c r="B151" s="1"/>
      <c r="C151" s="1"/>
      <c r="D151" s="1"/>
      <c r="E151" s="1"/>
      <c r="F151" s="1"/>
      <c r="G151" s="1"/>
      <c r="H151" s="1">
        <f>SUM(D151*E151*F151*0.000001)</f>
        <v>0</v>
      </c>
    </row>
    <row r="152" spans="1:8" x14ac:dyDescent="0.25">
      <c r="A152" s="1"/>
      <c r="B152" s="1"/>
      <c r="C152" s="1"/>
      <c r="D152" s="1"/>
      <c r="E152" s="1"/>
      <c r="F152" s="1"/>
      <c r="G152" s="1"/>
      <c r="H152" s="1">
        <f>SUM(D152*E152*F152*0.000001)</f>
        <v>0</v>
      </c>
    </row>
    <row r="153" spans="1:8" x14ac:dyDescent="0.25">
      <c r="A153" s="1"/>
      <c r="B153" s="1"/>
      <c r="C153" s="1"/>
      <c r="D153" s="1"/>
      <c r="E153" s="1"/>
      <c r="F153" s="1"/>
      <c r="G153" s="1"/>
      <c r="H153" s="1">
        <f>SUM(D153*E153*F153*0.000001)</f>
        <v>0</v>
      </c>
    </row>
    <row r="154" spans="1:8" x14ac:dyDescent="0.25">
      <c r="A154" s="1"/>
      <c r="B154" s="1"/>
      <c r="C154" s="1"/>
      <c r="D154" s="1"/>
      <c r="E154" s="1"/>
      <c r="F154" s="1"/>
      <c r="G154" s="1"/>
      <c r="H154" s="1">
        <f>SUM(D154*E154*F154*0.000001)</f>
        <v>0</v>
      </c>
    </row>
  </sheetData>
  <sortState ref="A5:K154">
    <sortCondition descending="1" ref="F5:F154"/>
    <sortCondition descending="1" ref="H5:H154"/>
  </sortState>
  <customSheetViews>
    <customSheetView guid="{58BE5102-1494-4112-9B38-4C72BE5CAC22}">
      <pane ySplit="1" topLeftCell="A2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J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J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C3:C4"/>
    <mergeCell ref="D3:D4"/>
    <mergeCell ref="E3:E4"/>
    <mergeCell ref="F3:F4"/>
    <mergeCell ref="G3:G4"/>
    <mergeCell ref="H3:H4"/>
    <mergeCell ref="B3:B4"/>
  </mergeCells>
  <pageMargins left="0.7" right="0.7" top="0.75" bottom="0.75" header="0.3" footer="0.3"/>
  <pageSetup paperSize="9" orientation="landscape" verticalDpi="0" r:id="rId8"/>
  <drawing r:id="rId9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Feuil102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2.42578125" bestFit="1" customWidth="1"/>
    <col min="6" max="6" width="17.42578125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175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3</v>
      </c>
      <c r="C3" s="51" t="s">
        <v>4</v>
      </c>
      <c r="D3" s="51" t="s">
        <v>5</v>
      </c>
      <c r="E3" s="51" t="s">
        <v>6</v>
      </c>
      <c r="F3" s="51" t="s">
        <v>7</v>
      </c>
      <c r="G3" s="51" t="s">
        <v>111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2</v>
      </c>
      <c r="B5" s="1" t="s">
        <v>216</v>
      </c>
      <c r="C5" s="1">
        <v>2000</v>
      </c>
      <c r="D5" s="1">
        <v>1000</v>
      </c>
      <c r="E5" s="1">
        <v>20</v>
      </c>
      <c r="F5" s="1" t="s">
        <v>217</v>
      </c>
      <c r="G5" s="1"/>
      <c r="H5" s="1">
        <f>SUM(C5*D5*E5*0.000001)</f>
        <v>40</v>
      </c>
    </row>
    <row r="6" spans="1:12" x14ac:dyDescent="0.25">
      <c r="A6" s="1">
        <v>1</v>
      </c>
      <c r="B6" s="1" t="s">
        <v>296</v>
      </c>
      <c r="C6" s="1">
        <v>3050</v>
      </c>
      <c r="D6" s="1">
        <v>1165</v>
      </c>
      <c r="E6" s="1">
        <v>15</v>
      </c>
      <c r="F6" s="1" t="s">
        <v>129</v>
      </c>
      <c r="G6" s="1"/>
      <c r="H6" s="1">
        <f>SUM(C6*D6*E6*0.000001)</f>
        <v>53.298749999999998</v>
      </c>
    </row>
    <row r="7" spans="1:12" x14ac:dyDescent="0.25">
      <c r="A7" s="1">
        <v>1</v>
      </c>
      <c r="B7" s="1" t="s">
        <v>296</v>
      </c>
      <c r="C7" s="1">
        <v>1550</v>
      </c>
      <c r="D7" s="1">
        <v>415</v>
      </c>
      <c r="E7" s="1">
        <v>15</v>
      </c>
      <c r="F7" s="1" t="s">
        <v>303</v>
      </c>
      <c r="G7" s="1"/>
      <c r="H7" s="1">
        <f>SUM(C7*D7*E7*0.000001)</f>
        <v>9.6487499999999997</v>
      </c>
    </row>
    <row r="8" spans="1:12" x14ac:dyDescent="0.25">
      <c r="A8" s="1">
        <v>1</v>
      </c>
      <c r="B8" s="1" t="s">
        <v>271</v>
      </c>
      <c r="C8" s="1">
        <v>6000</v>
      </c>
      <c r="D8" s="1">
        <v>1360</v>
      </c>
      <c r="E8" s="1">
        <v>10</v>
      </c>
      <c r="F8" s="1" t="s">
        <v>272</v>
      </c>
      <c r="G8" s="1"/>
      <c r="H8" s="1">
        <f>SUM(C8*D8*E8*0.000001)</f>
        <v>81.599999999999994</v>
      </c>
    </row>
    <row r="9" spans="1:12" x14ac:dyDescent="0.25">
      <c r="A9" s="1">
        <v>1</v>
      </c>
      <c r="B9" s="1" t="s">
        <v>222</v>
      </c>
      <c r="C9" s="1">
        <v>3050</v>
      </c>
      <c r="D9" s="1">
        <v>780</v>
      </c>
      <c r="E9" s="1">
        <v>10</v>
      </c>
      <c r="F9" s="1" t="s">
        <v>141</v>
      </c>
      <c r="G9" s="1"/>
      <c r="H9" s="1">
        <f>SUM(C9*D9*E9*0.000001)</f>
        <v>23.79</v>
      </c>
    </row>
    <row r="10" spans="1:12" x14ac:dyDescent="0.25">
      <c r="A10" s="1">
        <v>1</v>
      </c>
      <c r="B10" s="1" t="s">
        <v>222</v>
      </c>
      <c r="C10" s="1">
        <v>2800</v>
      </c>
      <c r="D10" s="1">
        <v>795</v>
      </c>
      <c r="E10" s="1">
        <v>10</v>
      </c>
      <c r="F10" s="1" t="s">
        <v>141</v>
      </c>
      <c r="G10" s="1"/>
      <c r="H10" s="1">
        <f>SUM(C10*D10*E10*0.000001)</f>
        <v>22.259999999999998</v>
      </c>
    </row>
    <row r="11" spans="1:12" x14ac:dyDescent="0.25">
      <c r="A11" s="1">
        <v>1</v>
      </c>
      <c r="B11" s="1" t="s">
        <v>222</v>
      </c>
      <c r="C11" s="1">
        <v>1550</v>
      </c>
      <c r="D11" s="1">
        <v>770</v>
      </c>
      <c r="E11" s="1">
        <v>10</v>
      </c>
      <c r="F11" s="1" t="s">
        <v>156</v>
      </c>
      <c r="G11" s="1"/>
      <c r="H11" s="1">
        <f>SUM(C11*D11*E11*0.000001)</f>
        <v>11.934999999999999</v>
      </c>
    </row>
    <row r="12" spans="1:12" x14ac:dyDescent="0.25">
      <c r="A12" s="1">
        <v>1</v>
      </c>
      <c r="B12" s="1" t="s">
        <v>222</v>
      </c>
      <c r="C12" s="1">
        <v>1730</v>
      </c>
      <c r="D12" s="1">
        <v>450</v>
      </c>
      <c r="E12" s="1">
        <v>10</v>
      </c>
      <c r="F12" s="1" t="s">
        <v>141</v>
      </c>
      <c r="G12" s="1"/>
      <c r="H12" s="1">
        <f>SUM(C12*D12*E12*0.000001)</f>
        <v>7.7849999999999993</v>
      </c>
    </row>
    <row r="13" spans="1:12" x14ac:dyDescent="0.25">
      <c r="A13" s="1">
        <v>1</v>
      </c>
      <c r="B13" s="1" t="s">
        <v>222</v>
      </c>
      <c r="C13" s="1">
        <v>1560</v>
      </c>
      <c r="D13" s="1">
        <v>440</v>
      </c>
      <c r="E13" s="1">
        <v>10</v>
      </c>
      <c r="F13" s="1" t="s">
        <v>141</v>
      </c>
      <c r="G13" s="1"/>
      <c r="H13" s="1">
        <f>SUM(C13*D13*E13*0.000001)</f>
        <v>6.8639999999999999</v>
      </c>
    </row>
    <row r="14" spans="1:12" x14ac:dyDescent="0.25">
      <c r="A14" s="1">
        <v>1</v>
      </c>
      <c r="B14" s="1" t="s">
        <v>222</v>
      </c>
      <c r="C14" s="1">
        <v>1190</v>
      </c>
      <c r="D14" s="1">
        <v>225</v>
      </c>
      <c r="E14" s="1">
        <v>10</v>
      </c>
      <c r="F14" s="1" t="s">
        <v>141</v>
      </c>
      <c r="G14" s="1"/>
      <c r="H14" s="1">
        <f>SUM(C14*D14*E14*0.000001)</f>
        <v>2.6774999999999998</v>
      </c>
    </row>
    <row r="15" spans="1:12" x14ac:dyDescent="0.25">
      <c r="A15" s="1">
        <v>1</v>
      </c>
      <c r="B15" s="1" t="s">
        <v>222</v>
      </c>
      <c r="C15" s="1">
        <v>500</v>
      </c>
      <c r="D15" s="1">
        <v>440</v>
      </c>
      <c r="E15" s="1">
        <v>10</v>
      </c>
      <c r="F15" s="1" t="s">
        <v>141</v>
      </c>
      <c r="G15" s="1"/>
      <c r="H15" s="1">
        <f>SUM(C15*D15*E15*0.000001)</f>
        <v>2.1999999999999997</v>
      </c>
    </row>
    <row r="16" spans="1:12" x14ac:dyDescent="0.25">
      <c r="A16" s="1">
        <v>1</v>
      </c>
      <c r="B16" s="1" t="s">
        <v>222</v>
      </c>
      <c r="C16" s="1">
        <v>110</v>
      </c>
      <c r="D16" s="1">
        <v>385</v>
      </c>
      <c r="E16" s="1">
        <v>10</v>
      </c>
      <c r="F16" s="1" t="s">
        <v>141</v>
      </c>
      <c r="G16" s="1"/>
      <c r="H16" s="1">
        <f>SUM(C16*D16*E16*0.000001)</f>
        <v>0.42349999999999999</v>
      </c>
    </row>
    <row r="17" spans="1:8" x14ac:dyDescent="0.25">
      <c r="A17" s="1">
        <v>1</v>
      </c>
      <c r="B17" s="1" t="s">
        <v>222</v>
      </c>
      <c r="C17" s="1">
        <v>2630</v>
      </c>
      <c r="D17" s="1">
        <v>1560</v>
      </c>
      <c r="E17" s="1">
        <v>5</v>
      </c>
      <c r="F17" s="1" t="s">
        <v>141</v>
      </c>
      <c r="G17" s="1"/>
      <c r="H17" s="1">
        <f>SUM(C17*D17*E17*0.000001)</f>
        <v>20.513999999999999</v>
      </c>
    </row>
    <row r="18" spans="1:8" x14ac:dyDescent="0.25">
      <c r="A18" s="1">
        <v>1</v>
      </c>
      <c r="B18" s="1" t="s">
        <v>216</v>
      </c>
      <c r="C18" s="1">
        <v>2000</v>
      </c>
      <c r="D18" s="1">
        <v>1000</v>
      </c>
      <c r="E18" s="1">
        <v>5</v>
      </c>
      <c r="F18" s="1" t="s">
        <v>217</v>
      </c>
      <c r="G18" s="1"/>
      <c r="H18" s="1">
        <f>SUM(C18*D18*E18*0.000001)</f>
        <v>10</v>
      </c>
    </row>
    <row r="19" spans="1:8" x14ac:dyDescent="0.25">
      <c r="A19" s="1">
        <v>1</v>
      </c>
      <c r="B19" s="1" t="s">
        <v>222</v>
      </c>
      <c r="C19" s="1">
        <v>1270</v>
      </c>
      <c r="D19" s="1">
        <v>670</v>
      </c>
      <c r="E19" s="1">
        <v>5</v>
      </c>
      <c r="F19" s="1" t="s">
        <v>141</v>
      </c>
      <c r="G19" s="1"/>
      <c r="H19" s="1">
        <f>SUM(C19*D19*E19*0.000001)</f>
        <v>4.2545000000000002</v>
      </c>
    </row>
    <row r="20" spans="1:8" x14ac:dyDescent="0.25">
      <c r="A20" s="1">
        <v>1</v>
      </c>
      <c r="B20" s="1" t="s">
        <v>222</v>
      </c>
      <c r="C20" s="1">
        <v>1345</v>
      </c>
      <c r="D20" s="1">
        <v>345</v>
      </c>
      <c r="E20" s="1">
        <v>5</v>
      </c>
      <c r="F20" s="1" t="s">
        <v>141</v>
      </c>
      <c r="G20" s="1"/>
      <c r="H20" s="1">
        <f>SUM(C20*D20*E20*0.000001)</f>
        <v>2.320125</v>
      </c>
    </row>
    <row r="21" spans="1:8" x14ac:dyDescent="0.25">
      <c r="A21" s="1">
        <v>5</v>
      </c>
      <c r="B21" s="1" t="s">
        <v>222</v>
      </c>
      <c r="C21" s="1">
        <v>600</v>
      </c>
      <c r="D21" s="1">
        <v>400</v>
      </c>
      <c r="E21" s="1">
        <v>5</v>
      </c>
      <c r="F21" s="1" t="s">
        <v>193</v>
      </c>
      <c r="G21" s="1"/>
      <c r="H21" s="1">
        <f>SUM(C21*D21*E21*0.000001)</f>
        <v>1.2</v>
      </c>
    </row>
    <row r="22" spans="1:8" x14ac:dyDescent="0.25">
      <c r="A22" s="1">
        <v>2</v>
      </c>
      <c r="B22" s="1" t="s">
        <v>214</v>
      </c>
      <c r="C22" s="1">
        <v>3000</v>
      </c>
      <c r="D22" s="1">
        <v>320</v>
      </c>
      <c r="E22" s="1">
        <v>3</v>
      </c>
      <c r="F22" s="1" t="s">
        <v>225</v>
      </c>
      <c r="G22" s="1"/>
      <c r="H22" s="1">
        <f>SUM(C22*D22*E22*0.000001)</f>
        <v>2.88</v>
      </c>
    </row>
    <row r="23" spans="1:8" x14ac:dyDescent="0.25">
      <c r="A23" s="1">
        <v>1</v>
      </c>
      <c r="B23" s="1" t="s">
        <v>299</v>
      </c>
      <c r="C23" s="1">
        <v>1000</v>
      </c>
      <c r="D23" s="1">
        <v>590</v>
      </c>
      <c r="E23" s="1">
        <v>3</v>
      </c>
      <c r="F23" s="1" t="s">
        <v>308</v>
      </c>
      <c r="G23" s="1"/>
      <c r="H23" s="1">
        <f>SUM(C23*D23*E23*0.000001)</f>
        <v>1.77</v>
      </c>
    </row>
    <row r="24" spans="1:8" x14ac:dyDescent="0.25">
      <c r="A24" s="1">
        <v>1</v>
      </c>
      <c r="B24" s="1" t="s">
        <v>214</v>
      </c>
      <c r="C24" s="1">
        <v>1020</v>
      </c>
      <c r="D24" s="1">
        <v>545</v>
      </c>
      <c r="E24" s="1">
        <v>3</v>
      </c>
      <c r="F24" s="1" t="s">
        <v>225</v>
      </c>
      <c r="G24" s="1"/>
      <c r="H24" s="1">
        <f>SUM(C24*D24*E24*0.000001)</f>
        <v>1.6677</v>
      </c>
    </row>
    <row r="25" spans="1:8" x14ac:dyDescent="0.25">
      <c r="A25" s="1">
        <v>1</v>
      </c>
      <c r="B25" s="1" t="s">
        <v>214</v>
      </c>
      <c r="C25" s="1">
        <v>2500</v>
      </c>
      <c r="D25" s="1">
        <v>200</v>
      </c>
      <c r="E25" s="1">
        <v>3</v>
      </c>
      <c r="F25" s="1" t="s">
        <v>225</v>
      </c>
      <c r="G25" s="1"/>
      <c r="H25" s="1">
        <f>SUM(C25*D25*E25*0.000001)</f>
        <v>1.5</v>
      </c>
    </row>
    <row r="26" spans="1:8" x14ac:dyDescent="0.25">
      <c r="A26" s="1">
        <v>1</v>
      </c>
      <c r="B26" s="1" t="s">
        <v>214</v>
      </c>
      <c r="C26" s="1">
        <v>780</v>
      </c>
      <c r="D26" s="1">
        <v>500</v>
      </c>
      <c r="E26" s="1">
        <v>3</v>
      </c>
      <c r="F26" s="1" t="s">
        <v>215</v>
      </c>
      <c r="G26" s="1"/>
      <c r="H26" s="1">
        <f>SUM(C26*D26*E26*0.000001)</f>
        <v>1.17</v>
      </c>
    </row>
    <row r="27" spans="1:8" x14ac:dyDescent="0.25">
      <c r="A27" s="1">
        <v>0</v>
      </c>
      <c r="B27" s="1" t="s">
        <v>214</v>
      </c>
      <c r="C27" s="1">
        <v>0</v>
      </c>
      <c r="D27" s="1">
        <v>0</v>
      </c>
      <c r="E27" s="1">
        <v>3</v>
      </c>
      <c r="F27" s="1"/>
      <c r="G27" s="1"/>
      <c r="H27" s="1">
        <f>SUM(C27*D27*E27*0.000001)</f>
        <v>0</v>
      </c>
    </row>
    <row r="28" spans="1:8" x14ac:dyDescent="0.25">
      <c r="A28" s="1">
        <v>1</v>
      </c>
      <c r="B28" s="1" t="s">
        <v>216</v>
      </c>
      <c r="C28" s="1">
        <v>2000</v>
      </c>
      <c r="D28" s="1">
        <v>1000</v>
      </c>
      <c r="E28" s="1">
        <v>2</v>
      </c>
      <c r="F28" s="1" t="s">
        <v>217</v>
      </c>
      <c r="G28" s="1"/>
      <c r="H28" s="1">
        <f>SUM(C28*D28*E28*0.000001)</f>
        <v>4</v>
      </c>
    </row>
    <row r="29" spans="1:8" x14ac:dyDescent="0.25">
      <c r="A29" s="1">
        <v>1</v>
      </c>
      <c r="B29" s="1" t="s">
        <v>299</v>
      </c>
      <c r="C29" s="1">
        <v>1430</v>
      </c>
      <c r="D29" s="1">
        <v>580</v>
      </c>
      <c r="E29" s="1">
        <v>2</v>
      </c>
      <c r="F29" s="1" t="s">
        <v>300</v>
      </c>
      <c r="G29" s="1"/>
      <c r="H29" s="1">
        <f>SUM(C29*D29*E29*0.000001)</f>
        <v>1.6587999999999998</v>
      </c>
    </row>
    <row r="30" spans="1:8" x14ac:dyDescent="0.25">
      <c r="A30" s="1">
        <v>1</v>
      </c>
      <c r="B30" s="1" t="s">
        <v>299</v>
      </c>
      <c r="C30" s="1">
        <v>820</v>
      </c>
      <c r="D30" s="1">
        <v>600</v>
      </c>
      <c r="E30" s="1">
        <v>2</v>
      </c>
      <c r="F30" s="1" t="s">
        <v>300</v>
      </c>
      <c r="G30" s="1"/>
      <c r="H30" s="1">
        <f>SUM(C30*D30*E30*0.000001)</f>
        <v>0.98399999999999999</v>
      </c>
    </row>
    <row r="31" spans="1:8" x14ac:dyDescent="0.25">
      <c r="A31" s="1">
        <v>18</v>
      </c>
      <c r="B31" s="1" t="s">
        <v>299</v>
      </c>
      <c r="C31" s="1">
        <v>600</v>
      </c>
      <c r="D31" s="1">
        <v>600</v>
      </c>
      <c r="E31" s="1">
        <v>2</v>
      </c>
      <c r="F31" s="1" t="s">
        <v>247</v>
      </c>
      <c r="G31" s="1"/>
      <c r="H31" s="1">
        <f>SUM(C31*D31*E31*0.000001)</f>
        <v>0.72</v>
      </c>
    </row>
    <row r="32" spans="1:8" x14ac:dyDescent="0.25">
      <c r="A32" s="1"/>
      <c r="B32" s="1"/>
      <c r="C32" s="1"/>
      <c r="D32" s="1"/>
      <c r="E32" s="1"/>
      <c r="F32" s="1"/>
      <c r="G32" s="1"/>
      <c r="H32" s="1">
        <f>SUM(C32*D32*E32*0.000001)</f>
        <v>0</v>
      </c>
    </row>
    <row r="33" spans="1:8" x14ac:dyDescent="0.25">
      <c r="A33" s="1"/>
      <c r="B33" s="1"/>
      <c r="C33" s="1"/>
      <c r="D33" s="1"/>
      <c r="E33" s="1"/>
      <c r="F33" s="1"/>
      <c r="G33" s="1"/>
      <c r="H33" s="1">
        <f>SUM(C33*D33*E33*0.000001)</f>
        <v>0</v>
      </c>
    </row>
    <row r="34" spans="1:8" x14ac:dyDescent="0.25">
      <c r="A34" s="1"/>
      <c r="B34" s="1"/>
      <c r="C34" s="1"/>
      <c r="D34" s="1"/>
      <c r="E34" s="1"/>
      <c r="F34" s="1"/>
      <c r="G34" s="1"/>
      <c r="H34" s="1">
        <f>SUM(C34*D34*E34*0.000001)</f>
        <v>0</v>
      </c>
    </row>
    <row r="35" spans="1:8" x14ac:dyDescent="0.25">
      <c r="A35" s="1"/>
      <c r="B35" s="1"/>
      <c r="C35" s="1"/>
      <c r="D35" s="1"/>
      <c r="E35" s="1"/>
      <c r="F35" s="1"/>
      <c r="G35" s="1"/>
      <c r="H35" s="1">
        <f>SUM(C35*D35*E35*0.000001)</f>
        <v>0</v>
      </c>
    </row>
    <row r="36" spans="1:8" x14ac:dyDescent="0.25">
      <c r="A36" s="1"/>
      <c r="B36" s="1"/>
      <c r="C36" s="1"/>
      <c r="D36" s="1"/>
      <c r="E36" s="1"/>
      <c r="F36" s="1"/>
      <c r="G36" s="1"/>
      <c r="H36" s="1">
        <f>SUM(C36*D36*E36*0.000001)</f>
        <v>0</v>
      </c>
    </row>
    <row r="37" spans="1:8" x14ac:dyDescent="0.25">
      <c r="A37" s="1"/>
      <c r="B37" s="1"/>
      <c r="C37" s="1"/>
      <c r="D37" s="1"/>
      <c r="E37" s="1"/>
      <c r="F37" s="1"/>
      <c r="G37" s="1"/>
      <c r="H37" s="1">
        <f>SUM(C37*D37*E37*0.000001)</f>
        <v>0</v>
      </c>
    </row>
    <row r="38" spans="1:8" x14ac:dyDescent="0.25">
      <c r="A38" s="1"/>
      <c r="B38" s="1"/>
      <c r="C38" s="1"/>
      <c r="D38" s="1"/>
      <c r="E38" s="1"/>
      <c r="F38" s="1"/>
      <c r="G38" s="1"/>
      <c r="H38" s="1">
        <f>SUM(C38*D38*E38*0.000001)</f>
        <v>0</v>
      </c>
    </row>
    <row r="39" spans="1:8" x14ac:dyDescent="0.25">
      <c r="A39" s="1"/>
      <c r="B39" s="1"/>
      <c r="C39" s="1"/>
      <c r="D39" s="1"/>
      <c r="E39" s="1"/>
      <c r="F39" s="1"/>
      <c r="G39" s="1"/>
      <c r="H39" s="1">
        <f>SUM(C39*D39*E39*0.000001)</f>
        <v>0</v>
      </c>
    </row>
    <row r="40" spans="1:8" x14ac:dyDescent="0.25">
      <c r="A40" s="1"/>
      <c r="B40" s="1"/>
      <c r="C40" s="1"/>
      <c r="D40" s="1"/>
      <c r="E40" s="1"/>
      <c r="F40" s="1"/>
      <c r="G40" s="1"/>
      <c r="H40" s="1">
        <f>SUM(C40*D40*E40*0.000001)</f>
        <v>0</v>
      </c>
    </row>
    <row r="41" spans="1:8" x14ac:dyDescent="0.25">
      <c r="A41" s="1"/>
      <c r="B41" s="1"/>
      <c r="C41" s="1"/>
      <c r="D41" s="1"/>
      <c r="E41" s="1"/>
      <c r="F41" s="1"/>
      <c r="G41" s="1"/>
      <c r="H41" s="1">
        <f>SUM(C41*D41*E41*0.000001)</f>
        <v>0</v>
      </c>
    </row>
    <row r="42" spans="1:8" x14ac:dyDescent="0.25">
      <c r="A42" s="1"/>
      <c r="B42" s="1"/>
      <c r="C42" s="1"/>
      <c r="D42" s="1"/>
      <c r="E42" s="1"/>
      <c r="F42" s="1"/>
      <c r="G42" s="1"/>
      <c r="H42" s="1">
        <f>SUM(C42*D42*E42*0.000001)</f>
        <v>0</v>
      </c>
    </row>
    <row r="43" spans="1:8" x14ac:dyDescent="0.25">
      <c r="A43" s="1"/>
      <c r="B43" s="1"/>
      <c r="C43" s="1"/>
      <c r="D43" s="1"/>
      <c r="E43" s="1"/>
      <c r="F43" s="1"/>
      <c r="G43" s="1"/>
      <c r="H43" s="1">
        <f>SUM(C43*D43*E43*0.000001)</f>
        <v>0</v>
      </c>
    </row>
    <row r="44" spans="1:8" x14ac:dyDescent="0.25">
      <c r="A44" s="1"/>
      <c r="B44" s="1"/>
      <c r="C44" s="1"/>
      <c r="D44" s="1"/>
      <c r="E44" s="1"/>
      <c r="F44" s="1"/>
      <c r="G44" s="1"/>
      <c r="H44" s="1">
        <f>SUM(C44*D44*E44*0.000001)</f>
        <v>0</v>
      </c>
    </row>
    <row r="45" spans="1:8" x14ac:dyDescent="0.25">
      <c r="A45" s="1"/>
      <c r="B45" s="1"/>
      <c r="C45" s="1"/>
      <c r="D45" s="1"/>
      <c r="E45" s="1"/>
      <c r="F45" s="1"/>
      <c r="G45" s="1"/>
      <c r="H45" s="1">
        <f>SUM(C45*D45*E45*0.000001)</f>
        <v>0</v>
      </c>
    </row>
    <row r="46" spans="1:8" x14ac:dyDescent="0.25">
      <c r="A46" s="1"/>
      <c r="B46" s="1"/>
      <c r="C46" s="1"/>
      <c r="D46" s="1"/>
      <c r="E46" s="1"/>
      <c r="F46" s="1"/>
      <c r="G46" s="1"/>
      <c r="H46" s="1">
        <f>SUM(C46*D46*E46*0.000001)</f>
        <v>0</v>
      </c>
    </row>
    <row r="47" spans="1:8" x14ac:dyDescent="0.25">
      <c r="A47" s="1"/>
      <c r="B47" s="1"/>
      <c r="C47" s="1"/>
      <c r="D47" s="1"/>
      <c r="E47" s="1"/>
      <c r="F47" s="1"/>
      <c r="G47" s="1"/>
      <c r="H47" s="1">
        <f>SUM(C47*D47*E47*0.000001)</f>
        <v>0</v>
      </c>
    </row>
    <row r="48" spans="1:8" x14ac:dyDescent="0.25">
      <c r="A48" s="1"/>
      <c r="B48" s="1"/>
      <c r="C48" s="1"/>
      <c r="D48" s="1"/>
      <c r="E48" s="1"/>
      <c r="F48" s="1"/>
      <c r="G48" s="1"/>
      <c r="H48" s="1">
        <f>SUM(C48*D48*E48*0.000001)</f>
        <v>0</v>
      </c>
    </row>
    <row r="49" spans="1:8" x14ac:dyDescent="0.25">
      <c r="A49" s="1"/>
      <c r="B49" s="1"/>
      <c r="C49" s="1"/>
      <c r="D49" s="1"/>
      <c r="E49" s="1"/>
      <c r="F49" s="1"/>
      <c r="G49" s="1"/>
      <c r="H49" s="1">
        <f>SUM(C49*D49*E49*0.000001)</f>
        <v>0</v>
      </c>
    </row>
    <row r="50" spans="1:8" x14ac:dyDescent="0.25">
      <c r="A50" s="1"/>
      <c r="B50" s="1"/>
      <c r="C50" s="1"/>
      <c r="D50" s="1"/>
      <c r="E50" s="1"/>
      <c r="F50" s="1"/>
      <c r="G50" s="1"/>
      <c r="H50" s="1">
        <f>SUM(C50*D50*E50*0.000001)</f>
        <v>0</v>
      </c>
    </row>
    <row r="51" spans="1:8" x14ac:dyDescent="0.25">
      <c r="A51" s="1"/>
      <c r="B51" s="1"/>
      <c r="C51" s="1"/>
      <c r="D51" s="1"/>
      <c r="E51" s="1"/>
      <c r="F51" s="1"/>
      <c r="G51" s="1"/>
      <c r="H51" s="1">
        <f>SUM(C51*D51*E51*0.000001)</f>
        <v>0</v>
      </c>
    </row>
    <row r="52" spans="1:8" x14ac:dyDescent="0.25">
      <c r="A52" s="1"/>
      <c r="B52" s="1"/>
      <c r="C52" s="1"/>
      <c r="D52" s="1"/>
      <c r="E52" s="1"/>
      <c r="F52" s="1"/>
      <c r="G52" s="1"/>
      <c r="H52" s="1">
        <f>SUM(C52*D52*E52*0.000001)</f>
        <v>0</v>
      </c>
    </row>
    <row r="53" spans="1:8" x14ac:dyDescent="0.25">
      <c r="A53" s="1"/>
      <c r="B53" s="1"/>
      <c r="C53" s="1"/>
      <c r="D53" s="1"/>
      <c r="E53" s="1"/>
      <c r="F53" s="1"/>
      <c r="G53" s="1"/>
      <c r="H53" s="1">
        <f>SUM(C53*D53*E53*0.000001)</f>
        <v>0</v>
      </c>
    </row>
    <row r="54" spans="1:8" x14ac:dyDescent="0.25">
      <c r="A54" s="1"/>
      <c r="B54" s="1"/>
      <c r="C54" s="1"/>
      <c r="D54" s="1"/>
      <c r="E54" s="1"/>
      <c r="F54" s="1"/>
      <c r="G54" s="1"/>
      <c r="H54" s="1">
        <f>SUM(C54*D54*E54*0.000001)</f>
        <v>0</v>
      </c>
    </row>
    <row r="55" spans="1:8" x14ac:dyDescent="0.25">
      <c r="A55" s="1"/>
      <c r="B55" s="1"/>
      <c r="C55" s="1"/>
      <c r="D55" s="1"/>
      <c r="E55" s="1"/>
      <c r="F55" s="1"/>
      <c r="G55" s="1"/>
      <c r="H55" s="1">
        <f>SUM(C55*D55*E55*0.000001)</f>
        <v>0</v>
      </c>
    </row>
    <row r="56" spans="1:8" x14ac:dyDescent="0.25">
      <c r="A56" s="1"/>
      <c r="B56" s="1"/>
      <c r="C56" s="1"/>
      <c r="D56" s="1"/>
      <c r="E56" s="1"/>
      <c r="F56" s="1"/>
      <c r="G56" s="1"/>
      <c r="H56" s="1">
        <f>SUM(C56*D56*E56*0.000001)</f>
        <v>0</v>
      </c>
    </row>
    <row r="57" spans="1:8" x14ac:dyDescent="0.25">
      <c r="A57" s="1"/>
      <c r="B57" s="1"/>
      <c r="C57" s="1"/>
      <c r="D57" s="1"/>
      <c r="E57" s="1"/>
      <c r="F57" s="1"/>
      <c r="G57" s="1"/>
      <c r="H57" s="1">
        <f>SUM(C57*D57*E57*0.000001)</f>
        <v>0</v>
      </c>
    </row>
    <row r="58" spans="1:8" x14ac:dyDescent="0.25">
      <c r="A58" s="1"/>
      <c r="B58" s="1"/>
      <c r="C58" s="1"/>
      <c r="D58" s="1"/>
      <c r="E58" s="1"/>
      <c r="F58" s="1"/>
      <c r="G58" s="1"/>
      <c r="H58" s="1">
        <f>SUM(C58*D58*E58*0.000001)</f>
        <v>0</v>
      </c>
    </row>
    <row r="59" spans="1:8" x14ac:dyDescent="0.25">
      <c r="A59" s="1"/>
      <c r="B59" s="1"/>
      <c r="C59" s="1"/>
      <c r="D59" s="1"/>
      <c r="E59" s="1"/>
      <c r="F59" s="1"/>
      <c r="G59" s="1"/>
      <c r="H59" s="1">
        <f>SUM(C59*D59*E59*0.000001)</f>
        <v>0</v>
      </c>
    </row>
    <row r="60" spans="1:8" x14ac:dyDescent="0.25">
      <c r="A60" s="1"/>
      <c r="B60" s="1"/>
      <c r="C60" s="1"/>
      <c r="D60" s="1"/>
      <c r="E60" s="1"/>
      <c r="F60" s="1"/>
      <c r="G60" s="1"/>
      <c r="H60" s="1">
        <f>SUM(C60*D60*E60*0.000001)</f>
        <v>0</v>
      </c>
    </row>
    <row r="61" spans="1:8" x14ac:dyDescent="0.25">
      <c r="A61" s="1"/>
      <c r="B61" s="1"/>
      <c r="C61" s="1"/>
      <c r="D61" s="1"/>
      <c r="E61" s="1"/>
      <c r="F61" s="1"/>
      <c r="G61" s="1"/>
      <c r="H61" s="1">
        <f>SUM(C61*D61*E61*0.000001)</f>
        <v>0</v>
      </c>
    </row>
    <row r="62" spans="1:8" x14ac:dyDescent="0.25">
      <c r="A62" s="1"/>
      <c r="B62" s="1"/>
      <c r="C62" s="1"/>
      <c r="D62" s="1"/>
      <c r="E62" s="1"/>
      <c r="F62" s="1"/>
      <c r="G62" s="1"/>
      <c r="H62" s="1">
        <f>SUM(C62*D62*E62*0.000001)</f>
        <v>0</v>
      </c>
    </row>
    <row r="63" spans="1:8" x14ac:dyDescent="0.25">
      <c r="A63" s="1"/>
      <c r="B63" s="1"/>
      <c r="C63" s="1"/>
      <c r="D63" s="1"/>
      <c r="E63" s="1"/>
      <c r="F63" s="1"/>
      <c r="G63" s="1"/>
      <c r="H63" s="1">
        <f>SUM(C63*D63*E63*0.000001)</f>
        <v>0</v>
      </c>
    </row>
    <row r="64" spans="1:8" x14ac:dyDescent="0.25">
      <c r="A64" s="1"/>
      <c r="B64" s="1"/>
      <c r="C64" s="1"/>
      <c r="D64" s="1"/>
      <c r="E64" s="1"/>
      <c r="F64" s="1"/>
      <c r="G64" s="1"/>
      <c r="H64" s="1">
        <f>SUM(C64*D64*E64*0.000001)</f>
        <v>0</v>
      </c>
    </row>
    <row r="65" spans="1:8" x14ac:dyDescent="0.25">
      <c r="A65" s="1"/>
      <c r="B65" s="1"/>
      <c r="C65" s="1"/>
      <c r="D65" s="1"/>
      <c r="E65" s="1"/>
      <c r="F65" s="1"/>
      <c r="G65" s="1"/>
      <c r="H65" s="1">
        <f>SUM(C65*D65*E65*0.000001)</f>
        <v>0</v>
      </c>
    </row>
    <row r="66" spans="1:8" x14ac:dyDescent="0.25">
      <c r="A66" s="1"/>
      <c r="B66" s="1"/>
      <c r="C66" s="1"/>
      <c r="D66" s="1"/>
      <c r="E66" s="1"/>
      <c r="F66" s="1"/>
      <c r="G66" s="1"/>
      <c r="H66" s="1">
        <f>SUM(C66*D66*E66*0.000001)</f>
        <v>0</v>
      </c>
    </row>
    <row r="67" spans="1:8" x14ac:dyDescent="0.25">
      <c r="A67" s="1"/>
      <c r="B67" s="1"/>
      <c r="C67" s="1"/>
      <c r="D67" s="1"/>
      <c r="E67" s="1"/>
      <c r="F67" s="1"/>
      <c r="G67" s="1"/>
      <c r="H67" s="1">
        <f>SUM(C67*D67*E67*0.000001)</f>
        <v>0</v>
      </c>
    </row>
    <row r="68" spans="1:8" x14ac:dyDescent="0.25">
      <c r="A68" s="1"/>
      <c r="B68" s="1"/>
      <c r="C68" s="1"/>
      <c r="D68" s="1"/>
      <c r="E68" s="1"/>
      <c r="F68" s="1"/>
      <c r="G68" s="1"/>
      <c r="H68" s="1">
        <f>SUM(C68*D68*E68*0.000001)</f>
        <v>0</v>
      </c>
    </row>
    <row r="69" spans="1:8" x14ac:dyDescent="0.25">
      <c r="A69" s="1"/>
      <c r="B69" s="1"/>
      <c r="C69" s="1"/>
      <c r="D69" s="1"/>
      <c r="E69" s="1"/>
      <c r="F69" s="1"/>
      <c r="G69" s="1"/>
      <c r="H69" s="1">
        <f>SUM(C69*D69*E69*0.000001)</f>
        <v>0</v>
      </c>
    </row>
    <row r="70" spans="1:8" x14ac:dyDescent="0.25">
      <c r="A70" s="1"/>
      <c r="B70" s="1"/>
      <c r="C70" s="1"/>
      <c r="D70" s="1"/>
      <c r="E70" s="1"/>
      <c r="F70" s="1"/>
      <c r="G70" s="1"/>
      <c r="H70" s="1">
        <f>SUM(C70*D70*E70*0.000001)</f>
        <v>0</v>
      </c>
    </row>
    <row r="71" spans="1:8" x14ac:dyDescent="0.25">
      <c r="A71" s="1"/>
      <c r="B71" s="1"/>
      <c r="C71" s="1"/>
      <c r="D71" s="1"/>
      <c r="E71" s="1"/>
      <c r="F71" s="1"/>
      <c r="G71" s="1"/>
      <c r="H71" s="1">
        <f>SUM(C71*D71*E71*0.000001)</f>
        <v>0</v>
      </c>
    </row>
    <row r="72" spans="1:8" x14ac:dyDescent="0.25">
      <c r="A72" s="1"/>
      <c r="B72" s="1"/>
      <c r="C72" s="1"/>
      <c r="D72" s="1"/>
      <c r="E72" s="1"/>
      <c r="F72" s="1"/>
      <c r="G72" s="1"/>
      <c r="H72" s="1">
        <f>SUM(C72*D72*E72*0.000001)</f>
        <v>0</v>
      </c>
    </row>
    <row r="73" spans="1:8" x14ac:dyDescent="0.25">
      <c r="A73" s="1"/>
      <c r="B73" s="1"/>
      <c r="C73" s="1"/>
      <c r="D73" s="1"/>
      <c r="E73" s="1"/>
      <c r="F73" s="1"/>
      <c r="G73" s="1"/>
      <c r="H73" s="1">
        <f>SUM(C73*D73*E73*0.000001)</f>
        <v>0</v>
      </c>
    </row>
    <row r="74" spans="1:8" x14ac:dyDescent="0.25">
      <c r="A74" s="1"/>
      <c r="B74" s="1"/>
      <c r="C74" s="1"/>
      <c r="D74" s="1"/>
      <c r="E74" s="1"/>
      <c r="F74" s="1"/>
      <c r="G74" s="1"/>
      <c r="H74" s="1">
        <f>SUM(C74*D74*E74*0.000001)</f>
        <v>0</v>
      </c>
    </row>
    <row r="75" spans="1:8" x14ac:dyDescent="0.25">
      <c r="A75" s="1"/>
      <c r="B75" s="1"/>
      <c r="C75" s="1"/>
      <c r="D75" s="1"/>
      <c r="E75" s="1"/>
      <c r="F75" s="1"/>
      <c r="G75" s="1"/>
      <c r="H75" s="1">
        <f>SUM(C75*D75*E75*0.000001)</f>
        <v>0</v>
      </c>
    </row>
    <row r="76" spans="1:8" x14ac:dyDescent="0.25">
      <c r="A76" s="1"/>
      <c r="B76" s="1"/>
      <c r="C76" s="1"/>
      <c r="D76" s="1"/>
      <c r="E76" s="1"/>
      <c r="F76" s="1"/>
      <c r="G76" s="1"/>
      <c r="H76" s="1">
        <f>SUM(C76*D76*E76*0.000001)</f>
        <v>0</v>
      </c>
    </row>
    <row r="77" spans="1:8" x14ac:dyDescent="0.25">
      <c r="A77" s="1"/>
      <c r="B77" s="1"/>
      <c r="C77" s="1"/>
      <c r="D77" s="1"/>
      <c r="E77" s="1"/>
      <c r="F77" s="1"/>
      <c r="G77" s="1"/>
      <c r="H77" s="1">
        <f>SUM(C77*D77*E77*0.000001)</f>
        <v>0</v>
      </c>
    </row>
    <row r="78" spans="1:8" x14ac:dyDescent="0.25">
      <c r="A78" s="1"/>
      <c r="B78" s="1"/>
      <c r="C78" s="1"/>
      <c r="D78" s="1"/>
      <c r="E78" s="1"/>
      <c r="F78" s="1"/>
      <c r="G78" s="1"/>
      <c r="H78" s="1">
        <f>SUM(C78*D78*E78*0.000001)</f>
        <v>0</v>
      </c>
    </row>
    <row r="79" spans="1:8" x14ac:dyDescent="0.25">
      <c r="A79" s="1"/>
      <c r="B79" s="1"/>
      <c r="C79" s="1"/>
      <c r="D79" s="1"/>
      <c r="E79" s="1"/>
      <c r="F79" s="1"/>
      <c r="G79" s="1"/>
      <c r="H79" s="1">
        <f>SUM(C79*D79*E79*0.000001)</f>
        <v>0</v>
      </c>
    </row>
    <row r="80" spans="1:8" x14ac:dyDescent="0.25">
      <c r="A80" s="1"/>
      <c r="B80" s="1"/>
      <c r="C80" s="1"/>
      <c r="D80" s="1"/>
      <c r="E80" s="1"/>
      <c r="F80" s="1"/>
      <c r="G80" s="1"/>
      <c r="H80" s="1">
        <f>SUM(C80*D80*E80*0.000001)</f>
        <v>0</v>
      </c>
    </row>
    <row r="81" spans="1:8" x14ac:dyDescent="0.25">
      <c r="A81" s="1"/>
      <c r="B81" s="1"/>
      <c r="C81" s="1"/>
      <c r="D81" s="1"/>
      <c r="E81" s="1"/>
      <c r="F81" s="1"/>
      <c r="G81" s="1"/>
      <c r="H81" s="1">
        <f>SUM(C81*D81*E81*0.000001)</f>
        <v>0</v>
      </c>
    </row>
    <row r="82" spans="1:8" x14ac:dyDescent="0.25">
      <c r="A82" s="1"/>
      <c r="B82" s="1"/>
      <c r="C82" s="1"/>
      <c r="D82" s="1"/>
      <c r="E82" s="1"/>
      <c r="F82" s="1"/>
      <c r="G82" s="1"/>
      <c r="H82" s="1">
        <f>SUM(C82*D82*E82*0.000001)</f>
        <v>0</v>
      </c>
    </row>
    <row r="83" spans="1:8" x14ac:dyDescent="0.25">
      <c r="A83" s="1"/>
      <c r="B83" s="1"/>
      <c r="C83" s="1"/>
      <c r="D83" s="1"/>
      <c r="E83" s="1"/>
      <c r="F83" s="1"/>
      <c r="G83" s="1"/>
      <c r="H83" s="1">
        <f>SUM(C83*D83*E83*0.000001)</f>
        <v>0</v>
      </c>
    </row>
    <row r="84" spans="1:8" x14ac:dyDescent="0.25">
      <c r="A84" s="1"/>
      <c r="B84" s="1"/>
      <c r="C84" s="1"/>
      <c r="D84" s="1"/>
      <c r="E84" s="1"/>
      <c r="F84" s="1"/>
      <c r="G84" s="1"/>
      <c r="H84" s="1">
        <f>SUM(C84*D84*E84*0.000001)</f>
        <v>0</v>
      </c>
    </row>
    <row r="85" spans="1:8" x14ac:dyDescent="0.25">
      <c r="A85" s="1"/>
      <c r="B85" s="1"/>
      <c r="C85" s="1"/>
      <c r="D85" s="1"/>
      <c r="E85" s="1"/>
      <c r="F85" s="1"/>
      <c r="G85" s="1"/>
      <c r="H85" s="1">
        <f>SUM(C85*D85*E85*0.000001)</f>
        <v>0</v>
      </c>
    </row>
    <row r="86" spans="1:8" x14ac:dyDescent="0.25">
      <c r="A86" s="1"/>
      <c r="B86" s="1"/>
      <c r="C86" s="1"/>
      <c r="D86" s="1"/>
      <c r="E86" s="1"/>
      <c r="F86" s="1"/>
      <c r="G86" s="1"/>
      <c r="H86" s="1">
        <f>SUM(C86*D86*E86*0.000001)</f>
        <v>0</v>
      </c>
    </row>
    <row r="87" spans="1:8" x14ac:dyDescent="0.25">
      <c r="A87" s="1"/>
      <c r="B87" s="1"/>
      <c r="C87" s="1"/>
      <c r="D87" s="1"/>
      <c r="E87" s="1"/>
      <c r="F87" s="1"/>
      <c r="G87" s="1"/>
      <c r="H87" s="1">
        <f>SUM(C87*D87*E87*0.000001)</f>
        <v>0</v>
      </c>
    </row>
    <row r="88" spans="1:8" x14ac:dyDescent="0.25">
      <c r="A88" s="1"/>
      <c r="B88" s="1"/>
      <c r="C88" s="1"/>
      <c r="D88" s="1"/>
      <c r="E88" s="1"/>
      <c r="F88" s="1"/>
      <c r="G88" s="1"/>
      <c r="H88" s="1">
        <f>SUM(C88*D88*E88*0.000001)</f>
        <v>0</v>
      </c>
    </row>
    <row r="89" spans="1:8" x14ac:dyDescent="0.25">
      <c r="A89" s="1"/>
      <c r="B89" s="1"/>
      <c r="C89" s="1"/>
      <c r="D89" s="1"/>
      <c r="E89" s="1"/>
      <c r="F89" s="1"/>
      <c r="G89" s="1"/>
      <c r="H89" s="1">
        <f>SUM(C89*D89*E89*0.000001)</f>
        <v>0</v>
      </c>
    </row>
    <row r="90" spans="1:8" x14ac:dyDescent="0.25">
      <c r="A90" s="1"/>
      <c r="B90" s="1"/>
      <c r="C90" s="1"/>
      <c r="D90" s="1"/>
      <c r="E90" s="1"/>
      <c r="F90" s="1"/>
      <c r="G90" s="1"/>
      <c r="H90" s="1">
        <f>SUM(C90*D90*E90*0.000001)</f>
        <v>0</v>
      </c>
    </row>
    <row r="91" spans="1:8" x14ac:dyDescent="0.25">
      <c r="A91" s="1"/>
      <c r="B91" s="1"/>
      <c r="C91" s="1"/>
      <c r="D91" s="1"/>
      <c r="E91" s="1"/>
      <c r="F91" s="1"/>
      <c r="G91" s="1"/>
      <c r="H91" s="1">
        <f>SUM(C91*D91*E91*0.000001)</f>
        <v>0</v>
      </c>
    </row>
    <row r="92" spans="1:8" x14ac:dyDescent="0.25">
      <c r="A92" s="1"/>
      <c r="B92" s="1"/>
      <c r="C92" s="1"/>
      <c r="D92" s="1"/>
      <c r="E92" s="1"/>
      <c r="F92" s="1"/>
      <c r="G92" s="1"/>
      <c r="H92" s="1">
        <f>SUM(C92*D92*E92*0.000001)</f>
        <v>0</v>
      </c>
    </row>
    <row r="93" spans="1:8" x14ac:dyDescent="0.25">
      <c r="A93" s="1"/>
      <c r="B93" s="1"/>
      <c r="C93" s="1"/>
      <c r="D93" s="1"/>
      <c r="E93" s="1"/>
      <c r="F93" s="1"/>
      <c r="G93" s="1"/>
      <c r="H93" s="1">
        <f>SUM(C93*D93*E93*0.000001)</f>
        <v>0</v>
      </c>
    </row>
    <row r="94" spans="1:8" x14ac:dyDescent="0.25">
      <c r="A94" s="1"/>
      <c r="B94" s="1"/>
      <c r="C94" s="1"/>
      <c r="D94" s="1"/>
      <c r="E94" s="1"/>
      <c r="F94" s="1"/>
      <c r="G94" s="1"/>
      <c r="H94" s="1">
        <f>SUM(C94*D94*E94*0.000001)</f>
        <v>0</v>
      </c>
    </row>
    <row r="95" spans="1:8" x14ac:dyDescent="0.25">
      <c r="A95" s="1"/>
      <c r="B95" s="1"/>
      <c r="C95" s="1"/>
      <c r="D95" s="1"/>
      <c r="E95" s="1"/>
      <c r="F95" s="1"/>
      <c r="G95" s="1"/>
      <c r="H95" s="1">
        <f>SUM(C95*D95*E95*0.000001)</f>
        <v>0</v>
      </c>
    </row>
    <row r="96" spans="1:8" x14ac:dyDescent="0.25">
      <c r="A96" s="1"/>
      <c r="B96" s="1"/>
      <c r="C96" s="1"/>
      <c r="D96" s="1"/>
      <c r="E96" s="1"/>
      <c r="F96" s="1"/>
      <c r="G96" s="1"/>
      <c r="H96" s="1">
        <f>SUM(C96*D96*E96*0.000001)</f>
        <v>0</v>
      </c>
    </row>
    <row r="97" spans="1:8" x14ac:dyDescent="0.25">
      <c r="A97" s="1"/>
      <c r="B97" s="1"/>
      <c r="C97" s="1"/>
      <c r="D97" s="1"/>
      <c r="E97" s="1"/>
      <c r="F97" s="1"/>
      <c r="G97" s="1"/>
      <c r="H97" s="1">
        <f>SUM(C97*D97*E97*0.000001)</f>
        <v>0</v>
      </c>
    </row>
    <row r="98" spans="1:8" x14ac:dyDescent="0.25">
      <c r="A98" s="1"/>
      <c r="B98" s="1"/>
      <c r="C98" s="1"/>
      <c r="D98" s="1"/>
      <c r="E98" s="1"/>
      <c r="F98" s="1"/>
      <c r="G98" s="1"/>
      <c r="H98" s="1">
        <f>SUM(C98*D98*E98*0.000001)</f>
        <v>0</v>
      </c>
    </row>
    <row r="99" spans="1:8" x14ac:dyDescent="0.25">
      <c r="A99" s="1"/>
      <c r="B99" s="1"/>
      <c r="C99" s="1"/>
      <c r="D99" s="1"/>
      <c r="E99" s="1"/>
      <c r="F99" s="1"/>
      <c r="G99" s="1"/>
      <c r="H99" s="1">
        <f>SUM(C99*D99*E99*0.000001)</f>
        <v>0</v>
      </c>
    </row>
    <row r="100" spans="1:8" x14ac:dyDescent="0.25">
      <c r="A100" s="1"/>
      <c r="B100" s="1"/>
      <c r="C100" s="1"/>
      <c r="D100" s="1"/>
      <c r="E100" s="1"/>
      <c r="F100" s="1"/>
      <c r="G100" s="1"/>
      <c r="H100" s="1">
        <f>SUM(C100*D100*E100*0.000001)</f>
        <v>0</v>
      </c>
    </row>
    <row r="101" spans="1:8" x14ac:dyDescent="0.25">
      <c r="A101" s="1"/>
      <c r="B101" s="1"/>
      <c r="C101" s="1"/>
      <c r="D101" s="1"/>
      <c r="E101" s="1"/>
      <c r="F101" s="1"/>
      <c r="G101" s="1"/>
      <c r="H101" s="1">
        <f>SUM(C101*D101*E101*0.000001)</f>
        <v>0</v>
      </c>
    </row>
    <row r="102" spans="1:8" x14ac:dyDescent="0.25">
      <c r="A102" s="1"/>
      <c r="B102" s="1"/>
      <c r="C102" s="1"/>
      <c r="D102" s="1"/>
      <c r="E102" s="1"/>
      <c r="F102" s="1"/>
      <c r="G102" s="1"/>
      <c r="H102" s="1">
        <f>SUM(C102*D102*E102*0.000001)</f>
        <v>0</v>
      </c>
    </row>
    <row r="103" spans="1:8" x14ac:dyDescent="0.25">
      <c r="A103" s="1"/>
      <c r="B103" s="1"/>
      <c r="C103" s="1"/>
      <c r="D103" s="1"/>
      <c r="E103" s="1"/>
      <c r="F103" s="1"/>
      <c r="G103" s="1"/>
      <c r="H103" s="1">
        <f>SUM(C103*D103*E103*0.000001)</f>
        <v>0</v>
      </c>
    </row>
    <row r="104" spans="1:8" x14ac:dyDescent="0.25">
      <c r="A104" s="1"/>
      <c r="B104" s="1"/>
      <c r="C104" s="1"/>
      <c r="D104" s="1"/>
      <c r="E104" s="1"/>
      <c r="F104" s="1"/>
      <c r="G104" s="1"/>
      <c r="H104" s="1">
        <f>SUM(C104*D104*E104*0.000001)</f>
        <v>0</v>
      </c>
    </row>
    <row r="105" spans="1:8" x14ac:dyDescent="0.25">
      <c r="A105" s="1"/>
      <c r="B105" s="1"/>
      <c r="C105" s="1"/>
      <c r="D105" s="1"/>
      <c r="E105" s="1"/>
      <c r="F105" s="1"/>
      <c r="G105" s="1"/>
      <c r="H105" s="1">
        <f>SUM(C105*D105*E105*0.000001)</f>
        <v>0</v>
      </c>
    </row>
    <row r="106" spans="1:8" x14ac:dyDescent="0.25">
      <c r="A106" s="1"/>
      <c r="B106" s="1"/>
      <c r="C106" s="1"/>
      <c r="D106" s="1"/>
      <c r="E106" s="1"/>
      <c r="F106" s="1"/>
      <c r="G106" s="1"/>
      <c r="H106" s="1">
        <f>SUM(C106*D106*E106*0.000001)</f>
        <v>0</v>
      </c>
    </row>
    <row r="107" spans="1:8" x14ac:dyDescent="0.25">
      <c r="A107" s="1"/>
      <c r="B107" s="1"/>
      <c r="C107" s="1"/>
      <c r="D107" s="1"/>
      <c r="E107" s="1"/>
      <c r="F107" s="1"/>
      <c r="G107" s="1"/>
      <c r="H107" s="1">
        <f>SUM(C107*D107*E107*0.000001)</f>
        <v>0</v>
      </c>
    </row>
    <row r="108" spans="1:8" x14ac:dyDescent="0.25">
      <c r="A108" s="1"/>
      <c r="B108" s="1"/>
      <c r="C108" s="1"/>
      <c r="D108" s="1"/>
      <c r="E108" s="1"/>
      <c r="F108" s="1"/>
      <c r="G108" s="1"/>
      <c r="H108" s="1">
        <f>SUM(C108*D108*E108*0.000001)</f>
        <v>0</v>
      </c>
    </row>
    <row r="109" spans="1:8" x14ac:dyDescent="0.25">
      <c r="A109" s="1"/>
      <c r="B109" s="1"/>
      <c r="C109" s="1"/>
      <c r="D109" s="1"/>
      <c r="E109" s="1"/>
      <c r="F109" s="1"/>
      <c r="G109" s="1"/>
      <c r="H109" s="1">
        <f>SUM(C109*D109*E109*0.000001)</f>
        <v>0</v>
      </c>
    </row>
    <row r="110" spans="1:8" x14ac:dyDescent="0.25">
      <c r="A110" s="1"/>
      <c r="B110" s="1"/>
      <c r="C110" s="1"/>
      <c r="D110" s="1"/>
      <c r="E110" s="1"/>
      <c r="F110" s="1"/>
      <c r="G110" s="1"/>
      <c r="H110" s="1">
        <f>SUM(C110*D110*E110*0.000001)</f>
        <v>0</v>
      </c>
    </row>
    <row r="111" spans="1:8" x14ac:dyDescent="0.25">
      <c r="A111" s="1"/>
      <c r="B111" s="1"/>
      <c r="C111" s="1"/>
      <c r="D111" s="1"/>
      <c r="E111" s="1"/>
      <c r="F111" s="1"/>
      <c r="G111" s="1"/>
      <c r="H111" s="1">
        <f>SUM(C111*D111*E111*0.000001)</f>
        <v>0</v>
      </c>
    </row>
    <row r="112" spans="1:8" x14ac:dyDescent="0.25">
      <c r="A112" s="1"/>
      <c r="B112" s="1"/>
      <c r="C112" s="1"/>
      <c r="D112" s="1"/>
      <c r="E112" s="1"/>
      <c r="F112" s="1"/>
      <c r="G112" s="1"/>
      <c r="H112" s="1">
        <f>SUM(C112*D112*E112*0.000001)</f>
        <v>0</v>
      </c>
    </row>
    <row r="113" spans="1:8" x14ac:dyDescent="0.25">
      <c r="A113" s="1"/>
      <c r="B113" s="1"/>
      <c r="C113" s="1"/>
      <c r="D113" s="1"/>
      <c r="E113" s="1"/>
      <c r="F113" s="1"/>
      <c r="G113" s="1"/>
      <c r="H113" s="1">
        <f>SUM(C113*D113*E113*0.000001)</f>
        <v>0</v>
      </c>
    </row>
    <row r="114" spans="1:8" x14ac:dyDescent="0.25">
      <c r="A114" s="1"/>
      <c r="B114" s="1"/>
      <c r="C114" s="1"/>
      <c r="D114" s="1"/>
      <c r="E114" s="1"/>
      <c r="F114" s="1"/>
      <c r="G114" s="1"/>
      <c r="H114" s="1">
        <f>SUM(C114*D114*E114*0.000001)</f>
        <v>0</v>
      </c>
    </row>
    <row r="115" spans="1:8" x14ac:dyDescent="0.25">
      <c r="A115" s="1"/>
      <c r="B115" s="1"/>
      <c r="C115" s="1"/>
      <c r="D115" s="1"/>
      <c r="E115" s="1"/>
      <c r="F115" s="1"/>
      <c r="G115" s="1"/>
      <c r="H115" s="1">
        <f>SUM(C115*D115*E115*0.000001)</f>
        <v>0</v>
      </c>
    </row>
    <row r="116" spans="1:8" x14ac:dyDescent="0.25">
      <c r="A116" s="1"/>
      <c r="B116" s="1"/>
      <c r="C116" s="1"/>
      <c r="D116" s="1"/>
      <c r="E116" s="1"/>
      <c r="F116" s="1"/>
      <c r="G116" s="1"/>
      <c r="H116" s="1">
        <f>SUM(C116*D116*E116*0.000001)</f>
        <v>0</v>
      </c>
    </row>
    <row r="117" spans="1:8" x14ac:dyDescent="0.25">
      <c r="A117" s="1"/>
      <c r="B117" s="1"/>
      <c r="C117" s="1"/>
      <c r="D117" s="1"/>
      <c r="E117" s="1"/>
      <c r="F117" s="1"/>
      <c r="G117" s="1"/>
      <c r="H117" s="1">
        <f>SUM(C117*D117*E117*0.000001)</f>
        <v>0</v>
      </c>
    </row>
    <row r="118" spans="1:8" x14ac:dyDescent="0.25">
      <c r="A118" s="1"/>
      <c r="B118" s="1"/>
      <c r="C118" s="1"/>
      <c r="D118" s="1"/>
      <c r="E118" s="1"/>
      <c r="F118" s="1"/>
      <c r="G118" s="1"/>
      <c r="H118" s="1">
        <f>SUM(C118*D118*E118*0.000001)</f>
        <v>0</v>
      </c>
    </row>
    <row r="119" spans="1:8" x14ac:dyDescent="0.25">
      <c r="A119" s="1"/>
      <c r="B119" s="1"/>
      <c r="C119" s="1"/>
      <c r="D119" s="1"/>
      <c r="E119" s="1"/>
      <c r="F119" s="1"/>
      <c r="G119" s="1"/>
      <c r="H119" s="1">
        <f>SUM(C119*D119*E119*0.000001)</f>
        <v>0</v>
      </c>
    </row>
    <row r="120" spans="1:8" x14ac:dyDescent="0.25">
      <c r="A120" s="1"/>
      <c r="B120" s="1"/>
      <c r="C120" s="1"/>
      <c r="D120" s="1"/>
      <c r="E120" s="1"/>
      <c r="F120" s="1"/>
      <c r="G120" s="1"/>
      <c r="H120" s="1">
        <f>SUM(C120*D120*E120*0.000001)</f>
        <v>0</v>
      </c>
    </row>
    <row r="121" spans="1:8" x14ac:dyDescent="0.25">
      <c r="A121" s="1"/>
      <c r="B121" s="1"/>
      <c r="C121" s="1"/>
      <c r="D121" s="1"/>
      <c r="E121" s="1"/>
      <c r="F121" s="1"/>
      <c r="G121" s="1"/>
      <c r="H121" s="1">
        <f>SUM(C121*D121*E121*0.000001)</f>
        <v>0</v>
      </c>
    </row>
    <row r="122" spans="1:8" x14ac:dyDescent="0.25">
      <c r="A122" s="1"/>
      <c r="B122" s="1"/>
      <c r="C122" s="1"/>
      <c r="D122" s="1"/>
      <c r="E122" s="1"/>
      <c r="F122" s="1"/>
      <c r="G122" s="1"/>
      <c r="H122" s="1">
        <f>SUM(C122*D122*E122*0.000001)</f>
        <v>0</v>
      </c>
    </row>
    <row r="123" spans="1:8" x14ac:dyDescent="0.25">
      <c r="A123" s="1"/>
      <c r="B123" s="1"/>
      <c r="C123" s="1"/>
      <c r="D123" s="1"/>
      <c r="E123" s="1"/>
      <c r="F123" s="1"/>
      <c r="G123" s="1"/>
      <c r="H123" s="1">
        <f>SUM(C123*D123*E123*0.000001)</f>
        <v>0</v>
      </c>
    </row>
    <row r="124" spans="1:8" x14ac:dyDescent="0.25">
      <c r="A124" s="1"/>
      <c r="B124" s="1"/>
      <c r="C124" s="1"/>
      <c r="D124" s="1"/>
      <c r="E124" s="1"/>
      <c r="F124" s="1"/>
      <c r="G124" s="1"/>
      <c r="H124" s="1">
        <f>SUM(C124*D124*E124*0.000001)</f>
        <v>0</v>
      </c>
    </row>
    <row r="125" spans="1:8" x14ac:dyDescent="0.25">
      <c r="A125" s="1"/>
      <c r="B125" s="1"/>
      <c r="C125" s="1"/>
      <c r="D125" s="1"/>
      <c r="E125" s="1"/>
      <c r="F125" s="1"/>
      <c r="G125" s="1"/>
      <c r="H125" s="1">
        <f>SUM(C125*D125*E125*0.000001)</f>
        <v>0</v>
      </c>
    </row>
    <row r="126" spans="1:8" x14ac:dyDescent="0.25">
      <c r="A126" s="1"/>
      <c r="B126" s="1"/>
      <c r="C126" s="1"/>
      <c r="D126" s="1"/>
      <c r="E126" s="1"/>
      <c r="F126" s="1"/>
      <c r="G126" s="1"/>
      <c r="H126" s="1">
        <f>SUM(C126*D126*E126*0.000001)</f>
        <v>0</v>
      </c>
    </row>
    <row r="127" spans="1:8" x14ac:dyDescent="0.25">
      <c r="A127" s="1"/>
      <c r="B127" s="1"/>
      <c r="C127" s="1"/>
      <c r="D127" s="1"/>
      <c r="E127" s="1"/>
      <c r="F127" s="1"/>
      <c r="G127" s="1"/>
      <c r="H127" s="1">
        <f>SUM(C127*D127*E127*0.000001)</f>
        <v>0</v>
      </c>
    </row>
    <row r="128" spans="1:8" x14ac:dyDescent="0.25">
      <c r="A128" s="1"/>
      <c r="B128" s="1"/>
      <c r="C128" s="1"/>
      <c r="D128" s="1"/>
      <c r="E128" s="1"/>
      <c r="F128" s="1"/>
      <c r="G128" s="1"/>
      <c r="H128" s="1">
        <f>SUM(C128*D128*E128*0.000001)</f>
        <v>0</v>
      </c>
    </row>
    <row r="129" spans="1:8" x14ac:dyDescent="0.25">
      <c r="A129" s="1"/>
      <c r="B129" s="1"/>
      <c r="C129" s="1"/>
      <c r="D129" s="1"/>
      <c r="E129" s="1"/>
      <c r="F129" s="1"/>
      <c r="G129" s="1"/>
      <c r="H129" s="1">
        <f>SUM(C129*D129*E129*0.000001)</f>
        <v>0</v>
      </c>
    </row>
    <row r="130" spans="1:8" x14ac:dyDescent="0.25">
      <c r="A130" s="1"/>
      <c r="B130" s="1"/>
      <c r="C130" s="1"/>
      <c r="D130" s="1"/>
      <c r="E130" s="1"/>
      <c r="F130" s="1"/>
      <c r="G130" s="1"/>
      <c r="H130" s="1">
        <f>SUM(C130*D130*E130*0.000001)</f>
        <v>0</v>
      </c>
    </row>
    <row r="131" spans="1:8" x14ac:dyDescent="0.25">
      <c r="A131" s="1"/>
      <c r="B131" s="1"/>
      <c r="C131" s="1"/>
      <c r="D131" s="1"/>
      <c r="E131" s="1"/>
      <c r="F131" s="1"/>
      <c r="G131" s="1"/>
      <c r="H131" s="1">
        <f>SUM(C131*D131*E131*0.000001)</f>
        <v>0</v>
      </c>
    </row>
    <row r="132" spans="1:8" x14ac:dyDescent="0.25">
      <c r="A132" s="1"/>
      <c r="B132" s="1"/>
      <c r="C132" s="1"/>
      <c r="D132" s="1"/>
      <c r="E132" s="1"/>
      <c r="F132" s="1"/>
      <c r="G132" s="1"/>
      <c r="H132" s="1">
        <f>SUM(C132*D132*E132*0.000001)</f>
        <v>0</v>
      </c>
    </row>
    <row r="133" spans="1:8" x14ac:dyDescent="0.25">
      <c r="A133" s="1"/>
      <c r="B133" s="1"/>
      <c r="C133" s="1"/>
      <c r="D133" s="1"/>
      <c r="E133" s="1"/>
      <c r="F133" s="1"/>
      <c r="G133" s="1"/>
      <c r="H133" s="1">
        <f>SUM(C133*D133*E133*0.000001)</f>
        <v>0</v>
      </c>
    </row>
    <row r="134" spans="1:8" x14ac:dyDescent="0.25">
      <c r="A134" s="1"/>
      <c r="B134" s="1"/>
      <c r="C134" s="1"/>
      <c r="D134" s="1"/>
      <c r="E134" s="1"/>
      <c r="F134" s="1"/>
      <c r="G134" s="1"/>
      <c r="H134" s="1">
        <f>SUM(C134*D134*E134*0.000001)</f>
        <v>0</v>
      </c>
    </row>
    <row r="135" spans="1:8" x14ac:dyDescent="0.25">
      <c r="A135" s="1"/>
      <c r="B135" s="1"/>
      <c r="C135" s="1"/>
      <c r="D135" s="1"/>
      <c r="E135" s="1"/>
      <c r="F135" s="1"/>
      <c r="G135" s="1"/>
      <c r="H135" s="1">
        <f>SUM(C135*D135*E135*0.000001)</f>
        <v>0</v>
      </c>
    </row>
    <row r="136" spans="1:8" x14ac:dyDescent="0.25">
      <c r="A136" s="1"/>
      <c r="B136" s="1"/>
      <c r="C136" s="1"/>
      <c r="D136" s="1"/>
      <c r="E136" s="1"/>
      <c r="F136" s="1"/>
      <c r="G136" s="1"/>
      <c r="H136" s="1">
        <f>SUM(C136*D136*E136*0.000001)</f>
        <v>0</v>
      </c>
    </row>
    <row r="137" spans="1:8" x14ac:dyDescent="0.25">
      <c r="A137" s="1"/>
      <c r="B137" s="1"/>
      <c r="C137" s="1"/>
      <c r="D137" s="1"/>
      <c r="E137" s="1"/>
      <c r="F137" s="1"/>
      <c r="G137" s="1"/>
      <c r="H137" s="1">
        <f>SUM(C137*D137*E137*0.000001)</f>
        <v>0</v>
      </c>
    </row>
    <row r="138" spans="1:8" x14ac:dyDescent="0.25">
      <c r="A138" s="1"/>
      <c r="B138" s="1"/>
      <c r="C138" s="1"/>
      <c r="D138" s="1"/>
      <c r="E138" s="1"/>
      <c r="F138" s="1"/>
      <c r="G138" s="1"/>
      <c r="H138" s="1">
        <f>SUM(C138*D138*E138*0.000001)</f>
        <v>0</v>
      </c>
    </row>
    <row r="139" spans="1:8" x14ac:dyDescent="0.25">
      <c r="A139" s="1"/>
      <c r="B139" s="1"/>
      <c r="C139" s="1"/>
      <c r="D139" s="1"/>
      <c r="E139" s="1"/>
      <c r="F139" s="1"/>
      <c r="G139" s="1"/>
      <c r="H139" s="1">
        <f>SUM(C139*D139*E139*0.000001)</f>
        <v>0</v>
      </c>
    </row>
    <row r="140" spans="1:8" x14ac:dyDescent="0.25">
      <c r="A140" s="1"/>
      <c r="B140" s="1"/>
      <c r="C140" s="1"/>
      <c r="D140" s="1"/>
      <c r="E140" s="1"/>
      <c r="F140" s="1"/>
      <c r="G140" s="1"/>
      <c r="H140" s="1">
        <f>SUM(C140*D140*E140*0.000001)</f>
        <v>0</v>
      </c>
    </row>
    <row r="141" spans="1:8" x14ac:dyDescent="0.25">
      <c r="A141" s="1"/>
      <c r="B141" s="1"/>
      <c r="C141" s="1"/>
      <c r="D141" s="1"/>
      <c r="E141" s="1"/>
      <c r="F141" s="1"/>
      <c r="G141" s="1"/>
      <c r="H141" s="1">
        <f>SUM(C141*D141*E141*0.000001)</f>
        <v>0</v>
      </c>
    </row>
    <row r="142" spans="1:8" x14ac:dyDescent="0.25">
      <c r="A142" s="1"/>
      <c r="B142" s="1"/>
      <c r="C142" s="1"/>
      <c r="D142" s="1"/>
      <c r="E142" s="1"/>
      <c r="F142" s="1"/>
      <c r="G142" s="1"/>
      <c r="H142" s="1">
        <f>SUM(C142*D142*E142*0.000001)</f>
        <v>0</v>
      </c>
    </row>
    <row r="143" spans="1:8" x14ac:dyDescent="0.25">
      <c r="A143" s="1"/>
      <c r="B143" s="1"/>
      <c r="C143" s="1"/>
      <c r="D143" s="1"/>
      <c r="E143" s="1"/>
      <c r="F143" s="1"/>
      <c r="G143" s="1"/>
      <c r="H143" s="1">
        <f>SUM(C143*D143*E143*0.000001)</f>
        <v>0</v>
      </c>
    </row>
    <row r="144" spans="1:8" x14ac:dyDescent="0.25">
      <c r="A144" s="1"/>
      <c r="B144" s="1"/>
      <c r="C144" s="1"/>
      <c r="D144" s="1"/>
      <c r="E144" s="1"/>
      <c r="F144" s="1"/>
      <c r="G144" s="1"/>
      <c r="H144" s="1">
        <f>SUM(C144*D144*E144*0.000001)</f>
        <v>0</v>
      </c>
    </row>
    <row r="145" spans="1:8" x14ac:dyDescent="0.25">
      <c r="A145" s="1"/>
      <c r="B145" s="1"/>
      <c r="C145" s="1"/>
      <c r="D145" s="1"/>
      <c r="E145" s="1"/>
      <c r="F145" s="1"/>
      <c r="G145" s="1"/>
      <c r="H145" s="1">
        <f>SUM(C145*D145*E145*0.000001)</f>
        <v>0</v>
      </c>
    </row>
    <row r="146" spans="1:8" x14ac:dyDescent="0.25">
      <c r="A146" s="1"/>
      <c r="B146" s="1"/>
      <c r="C146" s="1"/>
      <c r="D146" s="1"/>
      <c r="E146" s="1"/>
      <c r="F146" s="1"/>
      <c r="G146" s="1"/>
      <c r="H146" s="1">
        <f>SUM(C146*D146*E146*0.000001)</f>
        <v>0</v>
      </c>
    </row>
    <row r="147" spans="1:8" x14ac:dyDescent="0.25">
      <c r="A147" s="1"/>
      <c r="B147" s="1"/>
      <c r="C147" s="1"/>
      <c r="D147" s="1"/>
      <c r="E147" s="1"/>
      <c r="F147" s="1"/>
      <c r="G147" s="1"/>
      <c r="H147" s="1">
        <f>SUM(C147*D147*E147*0.000001)</f>
        <v>0</v>
      </c>
    </row>
    <row r="148" spans="1:8" x14ac:dyDescent="0.25">
      <c r="A148" s="1"/>
      <c r="B148" s="1"/>
      <c r="C148" s="1"/>
      <c r="D148" s="1"/>
      <c r="E148" s="1"/>
      <c r="F148" s="1"/>
      <c r="G148" s="1"/>
      <c r="H148" s="1">
        <f>SUM(C148*D148*E148*0.000001)</f>
        <v>0</v>
      </c>
    </row>
    <row r="149" spans="1:8" x14ac:dyDescent="0.25">
      <c r="A149" s="1"/>
      <c r="B149" s="1"/>
      <c r="C149" s="1"/>
      <c r="D149" s="1"/>
      <c r="E149" s="1"/>
      <c r="F149" s="1"/>
      <c r="G149" s="1"/>
      <c r="H149" s="1">
        <f>SUM(C149*D149*E149*0.000001)</f>
        <v>0</v>
      </c>
    </row>
    <row r="150" spans="1:8" x14ac:dyDescent="0.25">
      <c r="A150" s="1"/>
      <c r="B150" s="1"/>
      <c r="C150" s="1"/>
      <c r="D150" s="1"/>
      <c r="E150" s="1"/>
      <c r="F150" s="1"/>
      <c r="G150" s="1"/>
      <c r="H150" s="1">
        <f>SUM(C150*D150*E150*0.000001)</f>
        <v>0</v>
      </c>
    </row>
    <row r="151" spans="1:8" x14ac:dyDescent="0.25">
      <c r="A151" s="1"/>
      <c r="B151" s="1"/>
      <c r="C151" s="1"/>
      <c r="D151" s="1"/>
      <c r="E151" s="1"/>
      <c r="F151" s="1"/>
      <c r="G151" s="1"/>
      <c r="H151" s="1">
        <f>SUM(C151*D151*E151*0.000001)</f>
        <v>0</v>
      </c>
    </row>
    <row r="152" spans="1:8" x14ac:dyDescent="0.25">
      <c r="A152" s="1"/>
      <c r="B152" s="1"/>
      <c r="C152" s="1"/>
      <c r="D152" s="1"/>
      <c r="E152" s="1"/>
      <c r="F152" s="1"/>
      <c r="G152" s="1"/>
      <c r="H152" s="1">
        <f>SUM(C152*D152*E152*0.000001)</f>
        <v>0</v>
      </c>
    </row>
    <row r="153" spans="1:8" x14ac:dyDescent="0.25">
      <c r="A153" s="1"/>
      <c r="B153" s="1"/>
      <c r="C153" s="1"/>
      <c r="D153" s="1"/>
      <c r="E153" s="1"/>
      <c r="F153" s="1"/>
      <c r="G153" s="1"/>
      <c r="H153" s="1"/>
    </row>
    <row r="154" spans="1:8" x14ac:dyDescent="0.25">
      <c r="A154" s="1"/>
      <c r="B154" s="1"/>
      <c r="C154" s="1"/>
      <c r="D154" s="1"/>
      <c r="E154" s="1"/>
      <c r="F154" s="1"/>
      <c r="G154" s="1"/>
      <c r="H154" s="1"/>
    </row>
  </sheetData>
  <sortState ref="A5:K154">
    <sortCondition descending="1" ref="E5:E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</customSheetViews>
  <mergeCells count="9">
    <mergeCell ref="G3:G4"/>
    <mergeCell ref="A1:K1"/>
    <mergeCell ref="A3:A4"/>
    <mergeCell ref="B3:B4"/>
    <mergeCell ref="C3:C4"/>
    <mergeCell ref="D3:D4"/>
    <mergeCell ref="E3:E4"/>
    <mergeCell ref="F3:F4"/>
    <mergeCell ref="H3:H4"/>
  </mergeCells>
  <pageMargins left="0.7" right="0.7" top="0.75" bottom="0.75" header="0.3" footer="0.3"/>
  <pageSetup paperSize="9" orientation="landscape" verticalDpi="0" r:id="rId6"/>
  <drawing r:id="rId7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euil101"/>
  <dimension ref="A1:L154"/>
  <sheetViews>
    <sheetView workbookViewId="0">
      <pane ySplit="4" topLeftCell="A123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3" t="s">
        <v>174</v>
      </c>
      <c r="B1" s="54"/>
      <c r="C1" s="54"/>
      <c r="D1" s="54"/>
      <c r="E1" s="54"/>
      <c r="F1" s="54"/>
      <c r="G1" s="54"/>
      <c r="H1" s="54"/>
      <c r="I1" s="54"/>
      <c r="J1" s="54"/>
      <c r="K1" s="55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>
        <v>4</v>
      </c>
      <c r="B5" s="1" t="s">
        <v>226</v>
      </c>
      <c r="C5" s="1">
        <v>10</v>
      </c>
      <c r="D5" s="7">
        <v>680</v>
      </c>
      <c r="E5" s="1" t="s">
        <v>172</v>
      </c>
      <c r="F5" s="1" t="s">
        <v>218</v>
      </c>
      <c r="G5" s="1">
        <v>0.92</v>
      </c>
      <c r="H5" s="10">
        <f>(((D5/2)*(D5/2))*3.1416*C5*G5)*0.000001</f>
        <v>3.3411544319999997</v>
      </c>
    </row>
    <row r="6" spans="1:12" x14ac:dyDescent="0.25">
      <c r="A6" s="1">
        <v>2</v>
      </c>
      <c r="B6" s="1" t="s">
        <v>226</v>
      </c>
      <c r="C6" s="1">
        <v>20</v>
      </c>
      <c r="D6" s="7">
        <v>610</v>
      </c>
      <c r="E6" s="1" t="s">
        <v>172</v>
      </c>
      <c r="F6" s="1" t="s">
        <v>218</v>
      </c>
      <c r="G6" s="1">
        <v>0.92</v>
      </c>
      <c r="H6" s="10">
        <f>(((D6/2)*(D6/2))*3.1416*C6*G6)*0.000001</f>
        <v>5.3773510559999984</v>
      </c>
    </row>
    <row r="7" spans="1:12" x14ac:dyDescent="0.25">
      <c r="A7" s="1">
        <v>1</v>
      </c>
      <c r="B7" s="1" t="s">
        <v>226</v>
      </c>
      <c r="C7" s="1">
        <v>20</v>
      </c>
      <c r="D7" s="7">
        <v>540</v>
      </c>
      <c r="E7" s="1" t="s">
        <v>172</v>
      </c>
      <c r="F7" s="1" t="s">
        <v>218</v>
      </c>
      <c r="G7" s="1">
        <v>0.92</v>
      </c>
      <c r="H7" s="10">
        <f>(((D7/2)*(D7/2))*3.1416*C7*G7)*0.000001</f>
        <v>4.2140165760000006</v>
      </c>
    </row>
    <row r="8" spans="1:12" x14ac:dyDescent="0.25">
      <c r="A8" s="1"/>
      <c r="B8" s="1"/>
      <c r="C8" s="1"/>
      <c r="D8" s="7"/>
      <c r="E8" s="1" t="s">
        <v>172</v>
      </c>
      <c r="F8" s="1"/>
      <c r="G8" s="1">
        <v>0.92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172</v>
      </c>
      <c r="F9" s="1"/>
      <c r="G9" s="1">
        <v>0.92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172</v>
      </c>
      <c r="F10" s="1"/>
      <c r="G10" s="1">
        <v>0.92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172</v>
      </c>
      <c r="F11" s="1"/>
      <c r="G11" s="1">
        <v>0.92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172</v>
      </c>
      <c r="F12" s="1"/>
      <c r="G12" s="1">
        <v>0.92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172</v>
      </c>
      <c r="F13" s="1"/>
      <c r="G13" s="1">
        <v>0.92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172</v>
      </c>
      <c r="F14" s="1"/>
      <c r="G14" s="1">
        <v>0.92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172</v>
      </c>
      <c r="F15" s="1"/>
      <c r="G15" s="1">
        <v>0.92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172</v>
      </c>
      <c r="F16" s="1"/>
      <c r="G16" s="1">
        <v>0.92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172</v>
      </c>
      <c r="F17" s="1"/>
      <c r="G17" s="1">
        <v>0.92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172</v>
      </c>
      <c r="F18" s="1"/>
      <c r="G18" s="1">
        <v>0.92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172</v>
      </c>
      <c r="F19" s="1"/>
      <c r="G19" s="1">
        <v>0.92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172</v>
      </c>
      <c r="F20" s="1"/>
      <c r="G20" s="1">
        <v>0.92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172</v>
      </c>
      <c r="F21" s="1"/>
      <c r="G21" s="1">
        <v>0.92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172</v>
      </c>
      <c r="F22" s="1"/>
      <c r="G22" s="1">
        <v>0.92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172</v>
      </c>
      <c r="F23" s="1"/>
      <c r="G23" s="1">
        <v>0.92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172</v>
      </c>
      <c r="F24" s="1"/>
      <c r="G24" s="1">
        <v>0.92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172</v>
      </c>
      <c r="F25" s="1"/>
      <c r="G25" s="1">
        <v>0.92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172</v>
      </c>
      <c r="F26" s="1"/>
      <c r="G26" s="1">
        <v>0.92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172</v>
      </c>
      <c r="F27" s="1"/>
      <c r="G27" s="1">
        <v>0.92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172</v>
      </c>
      <c r="F28" s="1"/>
      <c r="G28" s="1">
        <v>0.92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172</v>
      </c>
      <c r="F29" s="1"/>
      <c r="G29" s="1">
        <v>0.92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172</v>
      </c>
      <c r="F30" s="1"/>
      <c r="G30" s="1">
        <v>0.92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172</v>
      </c>
      <c r="F31" s="1"/>
      <c r="G31" s="1">
        <v>0.92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172</v>
      </c>
      <c r="F32" s="1"/>
      <c r="G32" s="1">
        <v>0.92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172</v>
      </c>
      <c r="F33" s="1"/>
      <c r="G33" s="1">
        <v>0.92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172</v>
      </c>
      <c r="F34" s="1"/>
      <c r="G34" s="1">
        <v>0.92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172</v>
      </c>
      <c r="F35" s="1"/>
      <c r="G35" s="1">
        <v>0.92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172</v>
      </c>
      <c r="F36" s="1"/>
      <c r="G36" s="1">
        <v>0.92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172</v>
      </c>
      <c r="F37" s="1"/>
      <c r="G37" s="1">
        <v>0.92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172</v>
      </c>
      <c r="F38" s="1"/>
      <c r="G38" s="1">
        <v>0.92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172</v>
      </c>
      <c r="F39" s="1"/>
      <c r="G39" s="1">
        <v>0.92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172</v>
      </c>
      <c r="F40" s="1"/>
      <c r="G40" s="1">
        <v>0.92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172</v>
      </c>
      <c r="F41" s="1"/>
      <c r="G41" s="1">
        <v>0.92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172</v>
      </c>
      <c r="F42" s="1"/>
      <c r="G42" s="1">
        <v>0.92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172</v>
      </c>
      <c r="F43" s="1"/>
      <c r="G43" s="1">
        <v>0.92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172</v>
      </c>
      <c r="F44" s="1"/>
      <c r="G44" s="1">
        <v>0.92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172</v>
      </c>
      <c r="F45" s="1"/>
      <c r="G45" s="1">
        <v>0.92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172</v>
      </c>
      <c r="F46" s="1"/>
      <c r="G46" s="1">
        <v>0.92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172</v>
      </c>
      <c r="F47" s="1"/>
      <c r="G47" s="1">
        <v>0.92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172</v>
      </c>
      <c r="F48" s="1"/>
      <c r="G48" s="1">
        <v>0.92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172</v>
      </c>
      <c r="F49" s="1"/>
      <c r="G49" s="1">
        <v>0.92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172</v>
      </c>
      <c r="F50" s="1"/>
      <c r="G50" s="1">
        <v>0.92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172</v>
      </c>
      <c r="F51" s="1"/>
      <c r="G51" s="1">
        <v>0.92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172</v>
      </c>
      <c r="F52" s="1"/>
      <c r="G52" s="1">
        <v>0.92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172</v>
      </c>
      <c r="F53" s="1"/>
      <c r="G53" s="1">
        <v>0.92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172</v>
      </c>
      <c r="F54" s="1"/>
      <c r="G54" s="1">
        <v>0.92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172</v>
      </c>
      <c r="F55" s="1"/>
      <c r="G55" s="1">
        <v>0.92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172</v>
      </c>
      <c r="F56" s="1"/>
      <c r="G56" s="1">
        <v>0.92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172</v>
      </c>
      <c r="F57" s="1"/>
      <c r="G57" s="1">
        <v>0.92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172</v>
      </c>
      <c r="F58" s="1"/>
      <c r="G58" s="1">
        <v>0.92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172</v>
      </c>
      <c r="F59" s="1"/>
      <c r="G59" s="1">
        <v>0.92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172</v>
      </c>
      <c r="F60" s="1"/>
      <c r="G60" s="1">
        <v>0.92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172</v>
      </c>
      <c r="F61" s="1"/>
      <c r="G61" s="1">
        <v>0.92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172</v>
      </c>
      <c r="F62" s="1"/>
      <c r="G62" s="1">
        <v>0.92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172</v>
      </c>
      <c r="F63" s="1"/>
      <c r="G63" s="1">
        <v>0.92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172</v>
      </c>
      <c r="F64" s="1"/>
      <c r="G64" s="1">
        <v>0.92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172</v>
      </c>
      <c r="F65" s="1"/>
      <c r="G65" s="1">
        <v>0.92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172</v>
      </c>
      <c r="F66" s="1"/>
      <c r="G66" s="1">
        <v>0.92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172</v>
      </c>
      <c r="F67" s="1"/>
      <c r="G67" s="1">
        <v>0.92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172</v>
      </c>
      <c r="F68" s="1"/>
      <c r="G68" s="1">
        <v>0.92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172</v>
      </c>
      <c r="F69" s="1"/>
      <c r="G69" s="1">
        <v>0.92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172</v>
      </c>
      <c r="F70" s="1"/>
      <c r="G70" s="1">
        <v>0.92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172</v>
      </c>
      <c r="F71" s="1"/>
      <c r="G71" s="1">
        <v>0.92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172</v>
      </c>
      <c r="F72" s="1"/>
      <c r="G72" s="1">
        <v>0.92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172</v>
      </c>
      <c r="F73" s="1"/>
      <c r="G73" s="1">
        <v>0.92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172</v>
      </c>
      <c r="F74" s="1"/>
      <c r="G74" s="1">
        <v>0.92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172</v>
      </c>
      <c r="F75" s="1"/>
      <c r="G75" s="1">
        <v>0.92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172</v>
      </c>
      <c r="F76" s="1"/>
      <c r="G76" s="1">
        <v>0.92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172</v>
      </c>
      <c r="F77" s="1"/>
      <c r="G77" s="1">
        <v>0.92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172</v>
      </c>
      <c r="F78" s="1"/>
      <c r="G78" s="1">
        <v>0.92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172</v>
      </c>
      <c r="F79" s="1"/>
      <c r="G79" s="1">
        <v>0.92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172</v>
      </c>
      <c r="F80" s="1"/>
      <c r="G80" s="1">
        <v>0.92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172</v>
      </c>
      <c r="F81" s="1"/>
      <c r="G81" s="1">
        <v>0.92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172</v>
      </c>
      <c r="F82" s="1"/>
      <c r="G82" s="1">
        <v>0.92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172</v>
      </c>
      <c r="F83" s="1"/>
      <c r="G83" s="1">
        <v>0.92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172</v>
      </c>
      <c r="F84" s="1"/>
      <c r="G84" s="1">
        <v>0.92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172</v>
      </c>
      <c r="F85" s="1"/>
      <c r="G85" s="1">
        <v>0.92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172</v>
      </c>
      <c r="F86" s="1"/>
      <c r="G86" s="1">
        <v>0.92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172</v>
      </c>
      <c r="F87" s="1"/>
      <c r="G87" s="1">
        <v>0.92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172</v>
      </c>
      <c r="F88" s="1"/>
      <c r="G88" s="1">
        <v>0.92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172</v>
      </c>
      <c r="F89" s="1"/>
      <c r="G89" s="1">
        <v>0.92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172</v>
      </c>
      <c r="F90" s="1"/>
      <c r="G90" s="1">
        <v>0.92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172</v>
      </c>
      <c r="F91" s="1"/>
      <c r="G91" s="1">
        <v>0.92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172</v>
      </c>
      <c r="F92" s="1"/>
      <c r="G92" s="1">
        <v>0.92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172</v>
      </c>
      <c r="F93" s="1"/>
      <c r="G93" s="1">
        <v>0.92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172</v>
      </c>
      <c r="F94" s="1"/>
      <c r="G94" s="1">
        <v>0.92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172</v>
      </c>
      <c r="F95" s="1"/>
      <c r="G95" s="1">
        <v>0.92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172</v>
      </c>
      <c r="F96" s="1"/>
      <c r="G96" s="1">
        <v>0.92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172</v>
      </c>
      <c r="F97" s="1"/>
      <c r="G97" s="1">
        <v>0.92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172</v>
      </c>
      <c r="F98" s="1"/>
      <c r="G98" s="1">
        <v>0.92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172</v>
      </c>
      <c r="F99" s="1"/>
      <c r="G99" s="1">
        <v>0.92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172</v>
      </c>
      <c r="F100" s="1"/>
      <c r="G100" s="1">
        <v>0.92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172</v>
      </c>
      <c r="F101" s="1"/>
      <c r="G101" s="1">
        <v>0.92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172</v>
      </c>
      <c r="F102" s="1"/>
      <c r="G102" s="1">
        <v>0.92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172</v>
      </c>
      <c r="F103" s="1"/>
      <c r="G103" s="1">
        <v>0.92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172</v>
      </c>
      <c r="F104" s="1"/>
      <c r="G104" s="1">
        <v>0.92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172</v>
      </c>
      <c r="F105" s="1"/>
      <c r="G105" s="1">
        <v>0.92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172</v>
      </c>
      <c r="F106" s="1"/>
      <c r="G106" s="1">
        <v>0.92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172</v>
      </c>
      <c r="F107" s="1"/>
      <c r="G107" s="1">
        <v>0.92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172</v>
      </c>
      <c r="F108" s="1"/>
      <c r="G108" s="1">
        <v>0.92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172</v>
      </c>
      <c r="F109" s="1"/>
      <c r="G109" s="1">
        <v>0.92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172</v>
      </c>
      <c r="F110" s="1"/>
      <c r="G110" s="1">
        <v>0.92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172</v>
      </c>
      <c r="F111" s="1"/>
      <c r="G111" s="1">
        <v>0.92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172</v>
      </c>
      <c r="F112" s="1"/>
      <c r="G112" s="1">
        <v>0.92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172</v>
      </c>
      <c r="F113" s="1"/>
      <c r="G113" s="1">
        <v>0.92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172</v>
      </c>
      <c r="F114" s="1"/>
      <c r="G114" s="1">
        <v>0.92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172</v>
      </c>
      <c r="F115" s="1"/>
      <c r="G115" s="1">
        <v>0.92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172</v>
      </c>
      <c r="F116" s="1"/>
      <c r="G116" s="1">
        <v>0.92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172</v>
      </c>
      <c r="F117" s="1"/>
      <c r="G117" s="1">
        <v>0.92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172</v>
      </c>
      <c r="F118" s="1"/>
      <c r="G118" s="1">
        <v>0.92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172</v>
      </c>
      <c r="F119" s="1"/>
      <c r="G119" s="1">
        <v>0.92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172</v>
      </c>
      <c r="F120" s="1"/>
      <c r="G120" s="1">
        <v>0.92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172</v>
      </c>
      <c r="F121" s="1"/>
      <c r="G121" s="1">
        <v>0.92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172</v>
      </c>
      <c r="F122" s="1"/>
      <c r="G122" s="1">
        <v>0.92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172</v>
      </c>
      <c r="F123" s="1"/>
      <c r="G123" s="1">
        <v>0.92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172</v>
      </c>
      <c r="F124" s="1"/>
      <c r="G124" s="1">
        <v>0.92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172</v>
      </c>
      <c r="F125" s="1"/>
      <c r="G125" s="1">
        <v>0.92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172</v>
      </c>
      <c r="F126" s="1"/>
      <c r="G126" s="1">
        <v>0.92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172</v>
      </c>
      <c r="F127" s="1"/>
      <c r="G127" s="1">
        <v>0.92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172</v>
      </c>
      <c r="F128" s="1"/>
      <c r="G128" s="1">
        <v>0.92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172</v>
      </c>
      <c r="F129" s="1"/>
      <c r="G129" s="1">
        <v>0.92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172</v>
      </c>
      <c r="F130" s="1"/>
      <c r="G130" s="1">
        <v>0.92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172</v>
      </c>
      <c r="F131" s="1"/>
      <c r="G131" s="1">
        <v>0.92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172</v>
      </c>
      <c r="F132" s="1"/>
      <c r="G132" s="1">
        <v>0.92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172</v>
      </c>
      <c r="F133" s="1"/>
      <c r="G133" s="1">
        <v>0.92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172</v>
      </c>
      <c r="F134" s="1"/>
      <c r="G134" s="1">
        <v>0.92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172</v>
      </c>
      <c r="F135" s="1"/>
      <c r="G135" s="1">
        <v>0.92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172</v>
      </c>
      <c r="F136" s="1"/>
      <c r="G136" s="1">
        <v>0.92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172</v>
      </c>
      <c r="F137" s="1"/>
      <c r="G137" s="1">
        <v>0.92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172</v>
      </c>
      <c r="F138" s="1"/>
      <c r="G138" s="1">
        <v>0.92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172</v>
      </c>
      <c r="F139" s="1"/>
      <c r="G139" s="1">
        <v>0.92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172</v>
      </c>
      <c r="F140" s="1"/>
      <c r="G140" s="1">
        <v>0.92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172</v>
      </c>
      <c r="F141" s="1"/>
      <c r="G141" s="1">
        <v>0.92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172</v>
      </c>
      <c r="F142" s="1"/>
      <c r="G142" s="1">
        <v>0.92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172</v>
      </c>
      <c r="F143" s="1"/>
      <c r="G143" s="1">
        <v>0.92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172</v>
      </c>
      <c r="F144" s="1"/>
      <c r="G144" s="1">
        <v>0.92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172</v>
      </c>
      <c r="F145" s="1"/>
      <c r="G145" s="1">
        <v>0.92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172</v>
      </c>
      <c r="F146" s="1"/>
      <c r="G146" s="1">
        <v>0.92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172</v>
      </c>
      <c r="F147" s="1"/>
      <c r="G147" s="1">
        <v>0.92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172</v>
      </c>
      <c r="F148" s="1"/>
      <c r="G148" s="1">
        <v>0.92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172</v>
      </c>
      <c r="F149" s="1"/>
      <c r="G149" s="1">
        <v>0.92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172</v>
      </c>
      <c r="F150" s="1"/>
      <c r="G150" s="1">
        <v>0.92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172</v>
      </c>
      <c r="F151" s="1"/>
      <c r="G151" s="1">
        <v>0.92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172</v>
      </c>
      <c r="F152" s="1"/>
      <c r="G152" s="1">
        <v>0.92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172</v>
      </c>
      <c r="F153" s="1"/>
      <c r="G153" s="1">
        <v>0.92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172</v>
      </c>
      <c r="F154" s="1"/>
      <c r="G154" s="1">
        <v>0.92</v>
      </c>
      <c r="H154" s="10">
        <f>(((D154/2)*(D154/2))*3.1416*C154*G154)*0.000001</f>
        <v>0</v>
      </c>
    </row>
  </sheetData>
  <sortState ref="A5:K154">
    <sortCondition descending="1" ref="D5:D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6"/>
  <drawing r:id="rId7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euil100"/>
  <dimension ref="A1:L183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173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226</v>
      </c>
      <c r="C5" s="1">
        <v>1735</v>
      </c>
      <c r="D5" s="1">
        <v>780</v>
      </c>
      <c r="E5" s="1">
        <v>25</v>
      </c>
      <c r="F5" s="1" t="s">
        <v>172</v>
      </c>
      <c r="G5" s="1">
        <v>0.92</v>
      </c>
      <c r="H5" s="1">
        <f>SUM(C5*D5*E5*G5*0.000001)</f>
        <v>31.125899999999998</v>
      </c>
    </row>
    <row r="6" spans="1:12" x14ac:dyDescent="0.25">
      <c r="A6" s="1">
        <v>1</v>
      </c>
      <c r="B6" s="1" t="s">
        <v>226</v>
      </c>
      <c r="C6" s="1">
        <v>1360</v>
      </c>
      <c r="D6" s="1">
        <v>100</v>
      </c>
      <c r="E6" s="1">
        <v>25</v>
      </c>
      <c r="F6" s="1" t="s">
        <v>172</v>
      </c>
      <c r="G6" s="1">
        <v>0.92</v>
      </c>
      <c r="H6" s="1">
        <f>SUM(C6*D6*E6*G6*0.000001)</f>
        <v>3.1279999999999997</v>
      </c>
    </row>
    <row r="7" spans="1:12" x14ac:dyDescent="0.25">
      <c r="A7" s="1">
        <v>1</v>
      </c>
      <c r="B7" s="1" t="s">
        <v>226</v>
      </c>
      <c r="C7" s="1">
        <v>1000</v>
      </c>
      <c r="D7" s="1">
        <v>370</v>
      </c>
      <c r="E7" s="1">
        <v>20</v>
      </c>
      <c r="F7" s="1" t="s">
        <v>172</v>
      </c>
      <c r="G7" s="1">
        <v>0.92</v>
      </c>
      <c r="H7" s="1">
        <f>SUM(C7*D7*E7*G7*0.000001)</f>
        <v>6.8079999999999998</v>
      </c>
    </row>
    <row r="8" spans="1:12" x14ac:dyDescent="0.25">
      <c r="A8" s="1">
        <v>1</v>
      </c>
      <c r="B8" s="1" t="s">
        <v>226</v>
      </c>
      <c r="C8" s="1">
        <v>1000</v>
      </c>
      <c r="D8" s="1">
        <v>2000</v>
      </c>
      <c r="E8" s="12">
        <v>15</v>
      </c>
      <c r="F8" s="1" t="s">
        <v>172</v>
      </c>
      <c r="G8" s="1">
        <v>0.92</v>
      </c>
      <c r="H8" s="1">
        <f>SUM(C8*D8*E8*G8*0.000001)</f>
        <v>27.599999999999998</v>
      </c>
    </row>
    <row r="9" spans="1:12" x14ac:dyDescent="0.25">
      <c r="A9" s="1">
        <v>1</v>
      </c>
      <c r="B9" s="1" t="s">
        <v>226</v>
      </c>
      <c r="C9" s="1">
        <v>1000</v>
      </c>
      <c r="D9" s="1">
        <v>970</v>
      </c>
      <c r="E9" s="1">
        <v>15</v>
      </c>
      <c r="F9" s="1" t="s">
        <v>172</v>
      </c>
      <c r="G9" s="1">
        <v>0.92</v>
      </c>
      <c r="H9" s="1">
        <f>SUM(C9*D9*E9*G9*0.000001)</f>
        <v>13.385999999999999</v>
      </c>
    </row>
    <row r="10" spans="1:12" x14ac:dyDescent="0.25">
      <c r="A10" s="1">
        <v>1</v>
      </c>
      <c r="B10" s="1" t="s">
        <v>226</v>
      </c>
      <c r="C10" s="1">
        <v>1000</v>
      </c>
      <c r="D10" s="1">
        <v>360</v>
      </c>
      <c r="E10" s="1">
        <v>15</v>
      </c>
      <c r="F10" s="1" t="s">
        <v>172</v>
      </c>
      <c r="G10" s="1">
        <v>0.92</v>
      </c>
      <c r="H10" s="1">
        <f>SUM(C10*D10*E10*G10*0.000001)</f>
        <v>4.968</v>
      </c>
    </row>
    <row r="11" spans="1:12" x14ac:dyDescent="0.25">
      <c r="A11" s="1">
        <v>1</v>
      </c>
      <c r="B11" s="1" t="s">
        <v>226</v>
      </c>
      <c r="C11" s="1">
        <v>1000</v>
      </c>
      <c r="D11" s="1">
        <v>280</v>
      </c>
      <c r="E11" s="1">
        <v>15</v>
      </c>
      <c r="F11" s="1" t="s">
        <v>172</v>
      </c>
      <c r="G11" s="1">
        <v>0.92</v>
      </c>
      <c r="H11" s="1">
        <f>SUM(C11*D11*E11*G11*0.000001)</f>
        <v>3.8639999999999999</v>
      </c>
    </row>
    <row r="12" spans="1:12" x14ac:dyDescent="0.25">
      <c r="A12" s="1">
        <v>1</v>
      </c>
      <c r="B12" s="1" t="s">
        <v>226</v>
      </c>
      <c r="C12" s="1">
        <v>1630</v>
      </c>
      <c r="D12" s="1">
        <v>150</v>
      </c>
      <c r="E12" s="1">
        <v>15</v>
      </c>
      <c r="F12" s="1" t="s">
        <v>172</v>
      </c>
      <c r="G12" s="1">
        <v>0.92</v>
      </c>
      <c r="H12" s="1">
        <f>SUM(C12*D12*E12*G12*0.000001)</f>
        <v>3.3740999999999999</v>
      </c>
    </row>
    <row r="13" spans="1:12" x14ac:dyDescent="0.25">
      <c r="A13" s="1">
        <v>1</v>
      </c>
      <c r="B13" s="1" t="s">
        <v>226</v>
      </c>
      <c r="C13" s="1">
        <v>500</v>
      </c>
      <c r="D13" s="1">
        <v>340</v>
      </c>
      <c r="E13" s="1">
        <v>15</v>
      </c>
      <c r="F13" s="1" t="s">
        <v>172</v>
      </c>
      <c r="G13" s="1">
        <v>0.92</v>
      </c>
      <c r="H13" s="1">
        <f>SUM(C13*D13*E13*G13*0.000001)</f>
        <v>2.3460000000000001</v>
      </c>
    </row>
    <row r="14" spans="1:12" x14ac:dyDescent="0.25">
      <c r="A14" s="1">
        <v>1</v>
      </c>
      <c r="B14" s="1" t="s">
        <v>226</v>
      </c>
      <c r="C14" s="1">
        <v>490</v>
      </c>
      <c r="D14" s="1">
        <v>335</v>
      </c>
      <c r="E14" s="1">
        <v>15</v>
      </c>
      <c r="F14" s="1" t="s">
        <v>172</v>
      </c>
      <c r="G14" s="1">
        <v>0.92</v>
      </c>
      <c r="H14" s="1">
        <f>SUM(C14*D14*E14*G14*0.000001)</f>
        <v>2.2652700000000001</v>
      </c>
    </row>
    <row r="15" spans="1:12" x14ac:dyDescent="0.25">
      <c r="A15" s="1">
        <v>1</v>
      </c>
      <c r="B15" s="1" t="s">
        <v>160</v>
      </c>
      <c r="C15" s="1">
        <v>945</v>
      </c>
      <c r="D15" s="1">
        <v>430</v>
      </c>
      <c r="E15" s="1">
        <v>10</v>
      </c>
      <c r="F15" s="1" t="s">
        <v>172</v>
      </c>
      <c r="G15" s="1">
        <v>0.92</v>
      </c>
      <c r="H15" s="1">
        <f>SUM(C15*D15*E15*G15*0.000001)</f>
        <v>3.7384199999999996</v>
      </c>
    </row>
    <row r="16" spans="1:12" x14ac:dyDescent="0.25">
      <c r="A16" s="1"/>
      <c r="B16" s="1"/>
      <c r="C16" s="1"/>
      <c r="D16" s="1"/>
      <c r="E16" s="1"/>
      <c r="F16" s="1"/>
      <c r="G16" s="1">
        <v>0.92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/>
      <c r="F17" s="1" t="s">
        <v>172</v>
      </c>
      <c r="G17" s="1">
        <v>0.92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/>
      <c r="F18" s="1" t="s">
        <v>172</v>
      </c>
      <c r="G18" s="1">
        <v>0.92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/>
      <c r="F19" s="1" t="s">
        <v>172</v>
      </c>
      <c r="G19" s="1">
        <v>0.92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/>
      <c r="F20" s="1" t="s">
        <v>172</v>
      </c>
      <c r="G20" s="1">
        <v>0.92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172</v>
      </c>
      <c r="G21" s="1">
        <v>0.92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172</v>
      </c>
      <c r="G22" s="1">
        <v>0.92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172</v>
      </c>
      <c r="G23" s="1">
        <v>0.92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172</v>
      </c>
      <c r="G24" s="1">
        <v>0.92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172</v>
      </c>
      <c r="G25" s="1">
        <v>0.92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172</v>
      </c>
      <c r="G26" s="1">
        <v>0.92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172</v>
      </c>
      <c r="G27" s="1">
        <v>0.92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172</v>
      </c>
      <c r="G28" s="1">
        <v>0.92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172</v>
      </c>
      <c r="G29" s="1">
        <v>0.92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172</v>
      </c>
      <c r="G30" s="1">
        <v>0.92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172</v>
      </c>
      <c r="G31" s="1">
        <v>0.92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172</v>
      </c>
      <c r="G32" s="1">
        <v>0.92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172</v>
      </c>
      <c r="G33" s="1">
        <v>0.92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172</v>
      </c>
      <c r="G34" s="1">
        <v>0.92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172</v>
      </c>
      <c r="G35" s="1">
        <v>0.92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172</v>
      </c>
      <c r="G36" s="1">
        <v>0.92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172</v>
      </c>
      <c r="G37" s="1">
        <v>0.92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172</v>
      </c>
      <c r="G38" s="1">
        <v>0.92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172</v>
      </c>
      <c r="G39" s="1">
        <v>0.92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172</v>
      </c>
      <c r="G40" s="1">
        <v>0.92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172</v>
      </c>
      <c r="G41" s="1">
        <v>0.92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172</v>
      </c>
      <c r="G42" s="1">
        <v>0.92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172</v>
      </c>
      <c r="G43" s="1">
        <v>0.92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172</v>
      </c>
      <c r="G44" s="1">
        <v>0.92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172</v>
      </c>
      <c r="G45" s="1">
        <v>0.92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172</v>
      </c>
      <c r="G46" s="1">
        <v>0.92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172</v>
      </c>
      <c r="G47" s="1">
        <v>0.92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172</v>
      </c>
      <c r="G48" s="1">
        <v>0.92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172</v>
      </c>
      <c r="G49" s="1">
        <v>0.92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172</v>
      </c>
      <c r="G50" s="1">
        <v>0.92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172</v>
      </c>
      <c r="G51" s="1">
        <v>0.92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172</v>
      </c>
      <c r="G52" s="1">
        <v>0.92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172</v>
      </c>
      <c r="G53" s="1">
        <v>0.92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172</v>
      </c>
      <c r="G54" s="1">
        <v>0.92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172</v>
      </c>
      <c r="G55" s="1">
        <v>0.92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172</v>
      </c>
      <c r="G56" s="1">
        <v>0.92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172</v>
      </c>
      <c r="G57" s="1">
        <v>0.92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172</v>
      </c>
      <c r="G58" s="1">
        <v>0.92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172</v>
      </c>
      <c r="G59" s="1">
        <v>0.92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172</v>
      </c>
      <c r="G60" s="1">
        <v>0.92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172</v>
      </c>
      <c r="G61" s="1">
        <v>0.92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172</v>
      </c>
      <c r="G62" s="1">
        <v>0.92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172</v>
      </c>
      <c r="G63" s="1">
        <v>0.92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172</v>
      </c>
      <c r="G64" s="1">
        <v>0.92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172</v>
      </c>
      <c r="G65" s="1">
        <v>0.92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172</v>
      </c>
      <c r="G66" s="1">
        <v>0.92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172</v>
      </c>
      <c r="G67" s="1">
        <v>0.92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172</v>
      </c>
      <c r="G68" s="1">
        <v>0.92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172</v>
      </c>
      <c r="G69" s="1">
        <v>0.92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172</v>
      </c>
      <c r="G70" s="1">
        <v>0.92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172</v>
      </c>
      <c r="G71" s="1">
        <v>0.92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172</v>
      </c>
      <c r="G72" s="1">
        <v>0.92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172</v>
      </c>
      <c r="G73" s="1">
        <v>0.92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172</v>
      </c>
      <c r="G74" s="1">
        <v>0.92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172</v>
      </c>
      <c r="G75" s="1">
        <v>0.92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172</v>
      </c>
      <c r="G76" s="1">
        <v>0.92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172</v>
      </c>
      <c r="G77" s="1">
        <v>0.92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172</v>
      </c>
      <c r="G78" s="1">
        <v>0.92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172</v>
      </c>
      <c r="G79" s="1">
        <v>0.92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172</v>
      </c>
      <c r="G80" s="1">
        <v>0.92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172</v>
      </c>
      <c r="G81" s="1">
        <v>0.92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172</v>
      </c>
      <c r="G82" s="1">
        <v>0.92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172</v>
      </c>
      <c r="G83" s="1">
        <v>0.92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172</v>
      </c>
      <c r="G84" s="1">
        <v>0.92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172</v>
      </c>
      <c r="G85" s="1">
        <v>0.92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172</v>
      </c>
      <c r="G86" s="1">
        <v>0.92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172</v>
      </c>
      <c r="G87" s="1">
        <v>0.92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172</v>
      </c>
      <c r="G88" s="1">
        <v>0.92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172</v>
      </c>
      <c r="G89" s="1">
        <v>0.92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172</v>
      </c>
      <c r="G90" s="1">
        <v>0.92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172</v>
      </c>
      <c r="G91" s="1">
        <v>0.92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172</v>
      </c>
      <c r="G92" s="1">
        <v>0.92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172</v>
      </c>
      <c r="G93" s="1">
        <v>0.92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172</v>
      </c>
      <c r="G94" s="1">
        <v>0.92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172</v>
      </c>
      <c r="G95" s="1">
        <v>0.92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172</v>
      </c>
      <c r="G96" s="1">
        <v>0.92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172</v>
      </c>
      <c r="G97" s="1">
        <v>0.92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172</v>
      </c>
      <c r="G98" s="1">
        <v>0.92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172</v>
      </c>
      <c r="G99" s="1">
        <v>0.92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172</v>
      </c>
      <c r="G100" s="1">
        <v>0.92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172</v>
      </c>
      <c r="G101" s="1">
        <v>0.92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172</v>
      </c>
      <c r="G102" s="1">
        <v>0.92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172</v>
      </c>
      <c r="G103" s="1">
        <v>0.92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172</v>
      </c>
      <c r="G104" s="1">
        <v>0.92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172</v>
      </c>
      <c r="G105" s="1">
        <v>0.92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172</v>
      </c>
      <c r="G106" s="1">
        <v>0.92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172</v>
      </c>
      <c r="G107" s="1">
        <v>0.92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172</v>
      </c>
      <c r="G108" s="1">
        <v>0.92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172</v>
      </c>
      <c r="G109" s="1">
        <v>0.92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172</v>
      </c>
      <c r="G110" s="1">
        <v>0.92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172</v>
      </c>
      <c r="G111" s="1">
        <v>0.92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172</v>
      </c>
      <c r="G112" s="1">
        <v>0.92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172</v>
      </c>
      <c r="G113" s="1">
        <v>0.92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172</v>
      </c>
      <c r="G114" s="1">
        <v>0.92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172</v>
      </c>
      <c r="G115" s="1">
        <v>0.92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172</v>
      </c>
      <c r="G116" s="1">
        <v>0.92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172</v>
      </c>
      <c r="G117" s="1">
        <v>0.92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172</v>
      </c>
      <c r="G118" s="1">
        <v>0.92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172</v>
      </c>
      <c r="G119" s="1">
        <v>0.92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172</v>
      </c>
      <c r="G120" s="1">
        <v>0.92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172</v>
      </c>
      <c r="G121" s="1">
        <v>0.92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172</v>
      </c>
      <c r="G122" s="1">
        <v>0.92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172</v>
      </c>
      <c r="G123" s="1">
        <v>0.92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172</v>
      </c>
      <c r="G124" s="1">
        <v>0.92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172</v>
      </c>
      <c r="G125" s="1">
        <v>0.92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172</v>
      </c>
      <c r="G126" s="1">
        <v>0.92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172</v>
      </c>
      <c r="G127" s="1">
        <v>0.92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172</v>
      </c>
      <c r="G128" s="1">
        <v>0.92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172</v>
      </c>
      <c r="G129" s="1">
        <v>0.92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172</v>
      </c>
      <c r="G130" s="1">
        <v>0.92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172</v>
      </c>
      <c r="G131" s="1">
        <v>0.92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172</v>
      </c>
      <c r="G132" s="1">
        <v>0.92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172</v>
      </c>
      <c r="G133" s="1">
        <v>0.92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172</v>
      </c>
      <c r="G134" s="1">
        <v>0.92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172</v>
      </c>
      <c r="G135" s="1">
        <v>0.92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172</v>
      </c>
      <c r="G136" s="1">
        <v>0.92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172</v>
      </c>
      <c r="G137" s="1">
        <v>0.92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172</v>
      </c>
      <c r="G138" s="1">
        <v>0.92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172</v>
      </c>
      <c r="G139" s="1">
        <v>0.92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172</v>
      </c>
      <c r="G140" s="1">
        <v>0.92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172</v>
      </c>
      <c r="G141" s="1">
        <v>0.92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172</v>
      </c>
      <c r="G142" s="1">
        <v>0.92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172</v>
      </c>
      <c r="G143" s="1">
        <v>0.92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172</v>
      </c>
      <c r="G144" s="1">
        <v>0.92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172</v>
      </c>
      <c r="G145" s="1">
        <v>0.92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172</v>
      </c>
      <c r="G146" s="1">
        <v>0.92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172</v>
      </c>
      <c r="G147" s="1">
        <v>0.92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172</v>
      </c>
      <c r="G148" s="1">
        <v>0.92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172</v>
      </c>
      <c r="G149" s="1">
        <v>0.92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172</v>
      </c>
      <c r="G150" s="1">
        <v>0.92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172</v>
      </c>
      <c r="G151" s="1">
        <v>0.92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172</v>
      </c>
      <c r="G152" s="1">
        <v>0.92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172</v>
      </c>
      <c r="G153" s="1">
        <v>0.92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172</v>
      </c>
      <c r="G154" s="1">
        <v>0.92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172</v>
      </c>
      <c r="G155" s="1">
        <v>0.92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172</v>
      </c>
      <c r="G156" s="1">
        <v>0.92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172</v>
      </c>
      <c r="G157" s="1">
        <v>0.92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172</v>
      </c>
      <c r="G158" s="1">
        <v>0.92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172</v>
      </c>
      <c r="G159" s="1">
        <v>0.92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172</v>
      </c>
      <c r="G160" s="1">
        <v>0.92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172</v>
      </c>
      <c r="G161" s="1">
        <v>0.92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172</v>
      </c>
      <c r="G162" s="1">
        <v>0.92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172</v>
      </c>
      <c r="G163" s="1">
        <v>0.92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172</v>
      </c>
      <c r="G164" s="1">
        <v>0.92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172</v>
      </c>
      <c r="G165" s="1">
        <v>0.92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172</v>
      </c>
      <c r="G166" s="1">
        <v>0.92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172</v>
      </c>
      <c r="G167" s="1">
        <v>0.92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172</v>
      </c>
      <c r="G168" s="1">
        <v>0.92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172</v>
      </c>
      <c r="G169" s="1">
        <v>0.92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172</v>
      </c>
      <c r="G170" s="1">
        <v>0.92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172</v>
      </c>
      <c r="G171" s="1">
        <v>0.92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172</v>
      </c>
      <c r="G172" s="1">
        <v>0.92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172</v>
      </c>
      <c r="G173" s="1">
        <v>0.92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172</v>
      </c>
      <c r="G174" s="1">
        <v>0.92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172</v>
      </c>
      <c r="G175" s="1">
        <v>0.92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172</v>
      </c>
      <c r="G176" s="1">
        <v>0.92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172</v>
      </c>
      <c r="G177" s="1">
        <v>0.92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172</v>
      </c>
      <c r="G178" s="1">
        <v>0.92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172</v>
      </c>
      <c r="G179" s="1">
        <v>0.92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172</v>
      </c>
      <c r="G180" s="1">
        <v>0.92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172</v>
      </c>
      <c r="G181" s="1">
        <v>0.92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172</v>
      </c>
      <c r="G182" s="1">
        <v>0.92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/>
      <c r="F183" s="1" t="s">
        <v>172</v>
      </c>
      <c r="G183" s="1">
        <v>0.92</v>
      </c>
      <c r="H183" s="1">
        <f>SUM(C183*D183*E183*G183*0.000001)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6"/>
  <drawing r:id="rId7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euil99"/>
  <dimension ref="A1:J154"/>
  <sheetViews>
    <sheetView workbookViewId="0">
      <pane ySplit="4" topLeftCell="A5" activePane="bottomLeft" state="frozen"/>
      <selection pane="bottomLeft" activeCell="A3" sqref="A3:A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171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172</v>
      </c>
      <c r="F5" s="1">
        <v>0.92</v>
      </c>
    </row>
    <row r="6" spans="1:10" x14ac:dyDescent="0.25">
      <c r="A6" s="1"/>
      <c r="B6" s="1"/>
      <c r="C6" s="1"/>
      <c r="D6" s="7"/>
      <c r="E6" s="1" t="s">
        <v>172</v>
      </c>
      <c r="F6" s="1">
        <v>0.92</v>
      </c>
    </row>
    <row r="7" spans="1:10" x14ac:dyDescent="0.25">
      <c r="A7" s="1"/>
      <c r="B7" s="1"/>
      <c r="C7" s="1"/>
      <c r="D7" s="7"/>
      <c r="E7" s="1" t="s">
        <v>172</v>
      </c>
      <c r="F7" s="1">
        <v>0.92</v>
      </c>
    </row>
    <row r="8" spans="1:10" x14ac:dyDescent="0.25">
      <c r="A8" s="1"/>
      <c r="B8" s="1"/>
      <c r="C8" s="1"/>
      <c r="D8" s="7"/>
      <c r="E8" s="1" t="s">
        <v>172</v>
      </c>
      <c r="F8" s="1">
        <v>0.92</v>
      </c>
    </row>
    <row r="9" spans="1:10" x14ac:dyDescent="0.25">
      <c r="A9" s="1"/>
      <c r="B9" s="1"/>
      <c r="C9" s="1"/>
      <c r="D9" s="7"/>
      <c r="E9" s="1" t="s">
        <v>172</v>
      </c>
      <c r="F9" s="1">
        <v>0.92</v>
      </c>
    </row>
    <row r="10" spans="1:10" x14ac:dyDescent="0.25">
      <c r="A10" s="1"/>
      <c r="B10" s="1"/>
      <c r="C10" s="1"/>
      <c r="D10" s="7"/>
      <c r="E10" s="1" t="s">
        <v>172</v>
      </c>
      <c r="F10" s="1">
        <v>0.92</v>
      </c>
    </row>
    <row r="11" spans="1:10" x14ac:dyDescent="0.25">
      <c r="A11" s="1"/>
      <c r="B11" s="1"/>
      <c r="C11" s="1"/>
      <c r="D11" s="7"/>
      <c r="E11" s="1" t="s">
        <v>172</v>
      </c>
      <c r="F11" s="1">
        <v>0.92</v>
      </c>
    </row>
    <row r="12" spans="1:10" x14ac:dyDescent="0.25">
      <c r="A12" s="1"/>
      <c r="B12" s="1"/>
      <c r="C12" s="1"/>
      <c r="D12" s="7"/>
      <c r="E12" s="1" t="s">
        <v>172</v>
      </c>
      <c r="F12" s="1">
        <v>0.92</v>
      </c>
    </row>
    <row r="13" spans="1:10" x14ac:dyDescent="0.25">
      <c r="A13" s="1"/>
      <c r="B13" s="1"/>
      <c r="C13" s="1"/>
      <c r="D13" s="7"/>
      <c r="E13" s="1" t="s">
        <v>172</v>
      </c>
      <c r="F13" s="1">
        <v>0.92</v>
      </c>
    </row>
    <row r="14" spans="1:10" x14ac:dyDescent="0.25">
      <c r="A14" s="1"/>
      <c r="B14" s="1"/>
      <c r="C14" s="1"/>
      <c r="D14" s="7"/>
      <c r="E14" s="1" t="s">
        <v>172</v>
      </c>
      <c r="F14" s="1">
        <v>0.92</v>
      </c>
    </row>
    <row r="15" spans="1:10" x14ac:dyDescent="0.25">
      <c r="A15" s="1"/>
      <c r="B15" s="1"/>
      <c r="C15" s="1"/>
      <c r="D15" s="7"/>
      <c r="E15" s="1" t="s">
        <v>172</v>
      </c>
      <c r="F15" s="1">
        <v>0.92</v>
      </c>
    </row>
    <row r="16" spans="1:10" x14ac:dyDescent="0.25">
      <c r="A16" s="1"/>
      <c r="B16" s="1"/>
      <c r="C16" s="1"/>
      <c r="D16" s="7"/>
      <c r="E16" s="1" t="s">
        <v>172</v>
      </c>
      <c r="F16" s="1">
        <v>0.92</v>
      </c>
    </row>
    <row r="17" spans="1:6" x14ac:dyDescent="0.25">
      <c r="A17" s="1"/>
      <c r="B17" s="1"/>
      <c r="C17" s="1"/>
      <c r="D17" s="7"/>
      <c r="E17" s="1" t="s">
        <v>172</v>
      </c>
      <c r="F17" s="1">
        <v>0.92</v>
      </c>
    </row>
    <row r="18" spans="1:6" x14ac:dyDescent="0.25">
      <c r="A18" s="1"/>
      <c r="B18" s="1"/>
      <c r="C18" s="1"/>
      <c r="D18" s="7"/>
      <c r="E18" s="1" t="s">
        <v>172</v>
      </c>
      <c r="F18" s="1">
        <v>0.92</v>
      </c>
    </row>
    <row r="19" spans="1:6" x14ac:dyDescent="0.25">
      <c r="A19" s="1"/>
      <c r="B19" s="1"/>
      <c r="C19" s="1"/>
      <c r="D19" s="7"/>
      <c r="E19" s="1" t="s">
        <v>172</v>
      </c>
      <c r="F19" s="1">
        <v>0.92</v>
      </c>
    </row>
    <row r="20" spans="1:6" x14ac:dyDescent="0.25">
      <c r="A20" s="1"/>
      <c r="B20" s="1"/>
      <c r="C20" s="1"/>
      <c r="D20" s="7"/>
      <c r="E20" s="1" t="s">
        <v>172</v>
      </c>
      <c r="F20" s="1">
        <v>0.92</v>
      </c>
    </row>
    <row r="21" spans="1:6" x14ac:dyDescent="0.25">
      <c r="A21" s="1"/>
      <c r="B21" s="1"/>
      <c r="C21" s="1"/>
      <c r="D21" s="7"/>
      <c r="E21" s="1" t="s">
        <v>172</v>
      </c>
      <c r="F21" s="1">
        <v>0.92</v>
      </c>
    </row>
    <row r="22" spans="1:6" x14ac:dyDescent="0.25">
      <c r="A22" s="1"/>
      <c r="B22" s="1"/>
      <c r="C22" s="1"/>
      <c r="D22" s="7"/>
      <c r="E22" s="1" t="s">
        <v>172</v>
      </c>
      <c r="F22" s="1">
        <v>0.92</v>
      </c>
    </row>
    <row r="23" spans="1:6" x14ac:dyDescent="0.25">
      <c r="A23" s="1"/>
      <c r="B23" s="1"/>
      <c r="C23" s="1"/>
      <c r="D23" s="7"/>
      <c r="E23" s="1" t="s">
        <v>172</v>
      </c>
      <c r="F23" s="1">
        <v>0.92</v>
      </c>
    </row>
    <row r="24" spans="1:6" x14ac:dyDescent="0.25">
      <c r="A24" s="1"/>
      <c r="B24" s="1"/>
      <c r="C24" s="1"/>
      <c r="D24" s="7"/>
      <c r="E24" s="1" t="s">
        <v>172</v>
      </c>
      <c r="F24" s="1">
        <v>0.92</v>
      </c>
    </row>
    <row r="25" spans="1:6" x14ac:dyDescent="0.25">
      <c r="A25" s="1"/>
      <c r="B25" s="1"/>
      <c r="C25" s="1"/>
      <c r="D25" s="7"/>
      <c r="E25" s="1" t="s">
        <v>172</v>
      </c>
      <c r="F25" s="1">
        <v>0.92</v>
      </c>
    </row>
    <row r="26" spans="1:6" x14ac:dyDescent="0.25">
      <c r="A26" s="1"/>
      <c r="B26" s="1"/>
      <c r="C26" s="1"/>
      <c r="D26" s="7"/>
      <c r="E26" s="1" t="s">
        <v>172</v>
      </c>
      <c r="F26" s="1">
        <v>0.92</v>
      </c>
    </row>
    <row r="27" spans="1:6" x14ac:dyDescent="0.25">
      <c r="A27" s="1"/>
      <c r="B27" s="1"/>
      <c r="C27" s="1"/>
      <c r="D27" s="7"/>
      <c r="E27" s="1" t="s">
        <v>172</v>
      </c>
      <c r="F27" s="1">
        <v>0.92</v>
      </c>
    </row>
    <row r="28" spans="1:6" x14ac:dyDescent="0.25">
      <c r="A28" s="1"/>
      <c r="B28" s="1"/>
      <c r="C28" s="1"/>
      <c r="D28" s="7"/>
      <c r="E28" s="1" t="s">
        <v>172</v>
      </c>
      <c r="F28" s="1">
        <v>0.92</v>
      </c>
    </row>
    <row r="29" spans="1:6" x14ac:dyDescent="0.25">
      <c r="A29" s="1"/>
      <c r="B29" s="1"/>
      <c r="C29" s="1"/>
      <c r="D29" s="7"/>
      <c r="E29" s="1" t="s">
        <v>172</v>
      </c>
      <c r="F29" s="1">
        <v>0.92</v>
      </c>
    </row>
    <row r="30" spans="1:6" x14ac:dyDescent="0.25">
      <c r="A30" s="1"/>
      <c r="B30" s="1"/>
      <c r="C30" s="1"/>
      <c r="D30" s="7"/>
      <c r="E30" s="1" t="s">
        <v>172</v>
      </c>
      <c r="F30" s="1">
        <v>0.92</v>
      </c>
    </row>
    <row r="31" spans="1:6" x14ac:dyDescent="0.25">
      <c r="A31" s="1"/>
      <c r="B31" s="1"/>
      <c r="C31" s="1"/>
      <c r="D31" s="7"/>
      <c r="E31" s="1" t="s">
        <v>172</v>
      </c>
      <c r="F31" s="1">
        <v>0.92</v>
      </c>
    </row>
    <row r="32" spans="1:6" x14ac:dyDescent="0.25">
      <c r="A32" s="1"/>
      <c r="B32" s="1"/>
      <c r="C32" s="1"/>
      <c r="D32" s="7"/>
      <c r="E32" s="1" t="s">
        <v>172</v>
      </c>
      <c r="F32" s="1">
        <v>0.92</v>
      </c>
    </row>
    <row r="33" spans="1:6" x14ac:dyDescent="0.25">
      <c r="A33" s="1"/>
      <c r="B33" s="1"/>
      <c r="C33" s="1"/>
      <c r="D33" s="7"/>
      <c r="E33" s="1" t="s">
        <v>172</v>
      </c>
      <c r="F33" s="1">
        <v>0.92</v>
      </c>
    </row>
    <row r="34" spans="1:6" x14ac:dyDescent="0.25">
      <c r="A34" s="1"/>
      <c r="B34" s="1"/>
      <c r="C34" s="1"/>
      <c r="D34" s="7"/>
      <c r="E34" s="1" t="s">
        <v>172</v>
      </c>
      <c r="F34" s="1">
        <v>0.92</v>
      </c>
    </row>
    <row r="35" spans="1:6" x14ac:dyDescent="0.25">
      <c r="A35" s="1"/>
      <c r="B35" s="1"/>
      <c r="C35" s="1"/>
      <c r="D35" s="7"/>
      <c r="E35" s="1" t="s">
        <v>172</v>
      </c>
      <c r="F35" s="1">
        <v>0.92</v>
      </c>
    </row>
    <row r="36" spans="1:6" x14ac:dyDescent="0.25">
      <c r="A36" s="1"/>
      <c r="B36" s="1"/>
      <c r="C36" s="1"/>
      <c r="D36" s="7"/>
      <c r="E36" s="1" t="s">
        <v>172</v>
      </c>
      <c r="F36" s="1">
        <v>0.92</v>
      </c>
    </row>
    <row r="37" spans="1:6" x14ac:dyDescent="0.25">
      <c r="A37" s="1"/>
      <c r="B37" s="1"/>
      <c r="C37" s="1"/>
      <c r="D37" s="7"/>
      <c r="E37" s="1" t="s">
        <v>172</v>
      </c>
      <c r="F37" s="1">
        <v>0.92</v>
      </c>
    </row>
    <row r="38" spans="1:6" x14ac:dyDescent="0.25">
      <c r="A38" s="1"/>
      <c r="B38" s="1"/>
      <c r="C38" s="1"/>
      <c r="D38" s="7"/>
      <c r="E38" s="1" t="s">
        <v>172</v>
      </c>
      <c r="F38" s="1">
        <v>0.92</v>
      </c>
    </row>
    <row r="39" spans="1:6" x14ac:dyDescent="0.25">
      <c r="A39" s="1"/>
      <c r="B39" s="1"/>
      <c r="C39" s="1"/>
      <c r="D39" s="7"/>
      <c r="E39" s="1" t="s">
        <v>172</v>
      </c>
      <c r="F39" s="1">
        <v>0.92</v>
      </c>
    </row>
    <row r="40" spans="1:6" x14ac:dyDescent="0.25">
      <c r="A40" s="1"/>
      <c r="B40" s="1"/>
      <c r="C40" s="1"/>
      <c r="D40" s="7"/>
      <c r="E40" s="1" t="s">
        <v>172</v>
      </c>
      <c r="F40" s="1">
        <v>0.92</v>
      </c>
    </row>
    <row r="41" spans="1:6" x14ac:dyDescent="0.25">
      <c r="A41" s="1"/>
      <c r="B41" s="1"/>
      <c r="C41" s="1"/>
      <c r="D41" s="7"/>
      <c r="E41" s="1" t="s">
        <v>172</v>
      </c>
      <c r="F41" s="1">
        <v>0.92</v>
      </c>
    </row>
    <row r="42" spans="1:6" x14ac:dyDescent="0.25">
      <c r="A42" s="1"/>
      <c r="B42" s="1"/>
      <c r="C42" s="1"/>
      <c r="D42" s="7"/>
      <c r="E42" s="1" t="s">
        <v>172</v>
      </c>
      <c r="F42" s="1">
        <v>0.92</v>
      </c>
    </row>
    <row r="43" spans="1:6" x14ac:dyDescent="0.25">
      <c r="A43" s="1"/>
      <c r="B43" s="1"/>
      <c r="C43" s="1"/>
      <c r="D43" s="7"/>
      <c r="E43" s="1" t="s">
        <v>172</v>
      </c>
      <c r="F43" s="1">
        <v>0.92</v>
      </c>
    </row>
    <row r="44" spans="1:6" x14ac:dyDescent="0.25">
      <c r="A44" s="1"/>
      <c r="B44" s="1"/>
      <c r="C44" s="1"/>
      <c r="D44" s="7"/>
      <c r="E44" s="1" t="s">
        <v>172</v>
      </c>
      <c r="F44" s="1">
        <v>0.92</v>
      </c>
    </row>
    <row r="45" spans="1:6" x14ac:dyDescent="0.25">
      <c r="A45" s="1"/>
      <c r="B45" s="1"/>
      <c r="C45" s="1"/>
      <c r="D45" s="7"/>
      <c r="E45" s="1" t="s">
        <v>172</v>
      </c>
      <c r="F45" s="1">
        <v>0.92</v>
      </c>
    </row>
    <row r="46" spans="1:6" x14ac:dyDescent="0.25">
      <c r="A46" s="1"/>
      <c r="B46" s="1"/>
      <c r="C46" s="1"/>
      <c r="D46" s="7"/>
      <c r="E46" s="1" t="s">
        <v>172</v>
      </c>
      <c r="F46" s="1">
        <v>0.92</v>
      </c>
    </row>
    <row r="47" spans="1:6" x14ac:dyDescent="0.25">
      <c r="A47" s="1"/>
      <c r="B47" s="1"/>
      <c r="C47" s="1"/>
      <c r="D47" s="7"/>
      <c r="E47" s="1" t="s">
        <v>172</v>
      </c>
      <c r="F47" s="1">
        <v>0.92</v>
      </c>
    </row>
    <row r="48" spans="1:6" x14ac:dyDescent="0.25">
      <c r="A48" s="1"/>
      <c r="B48" s="1"/>
      <c r="C48" s="1"/>
      <c r="D48" s="7"/>
      <c r="E48" s="1" t="s">
        <v>172</v>
      </c>
      <c r="F48" s="1">
        <v>0.92</v>
      </c>
    </row>
    <row r="49" spans="1:6" x14ac:dyDescent="0.25">
      <c r="A49" s="1"/>
      <c r="B49" s="1"/>
      <c r="C49" s="1"/>
      <c r="D49" s="7"/>
      <c r="E49" s="1" t="s">
        <v>172</v>
      </c>
      <c r="F49" s="1">
        <v>0.92</v>
      </c>
    </row>
    <row r="50" spans="1:6" x14ac:dyDescent="0.25">
      <c r="A50" s="1"/>
      <c r="B50" s="1"/>
      <c r="C50" s="1"/>
      <c r="D50" s="7"/>
      <c r="E50" s="1" t="s">
        <v>172</v>
      </c>
      <c r="F50" s="1">
        <v>0.92</v>
      </c>
    </row>
    <row r="51" spans="1:6" x14ac:dyDescent="0.25">
      <c r="A51" s="1"/>
      <c r="B51" s="1"/>
      <c r="C51" s="1"/>
      <c r="D51" s="7"/>
      <c r="E51" s="1" t="s">
        <v>172</v>
      </c>
      <c r="F51" s="1">
        <v>0.92</v>
      </c>
    </row>
    <row r="52" spans="1:6" x14ac:dyDescent="0.25">
      <c r="A52" s="1"/>
      <c r="B52" s="1"/>
      <c r="C52" s="1"/>
      <c r="D52" s="7"/>
      <c r="E52" s="1" t="s">
        <v>172</v>
      </c>
      <c r="F52" s="1">
        <v>0.92</v>
      </c>
    </row>
    <row r="53" spans="1:6" x14ac:dyDescent="0.25">
      <c r="A53" s="1"/>
      <c r="B53" s="1"/>
      <c r="C53" s="1"/>
      <c r="D53" s="7"/>
      <c r="E53" s="1" t="s">
        <v>172</v>
      </c>
      <c r="F53" s="1">
        <v>0.92</v>
      </c>
    </row>
    <row r="54" spans="1:6" x14ac:dyDescent="0.25">
      <c r="A54" s="1"/>
      <c r="B54" s="1"/>
      <c r="C54" s="1"/>
      <c r="D54" s="7"/>
      <c r="E54" s="1" t="s">
        <v>172</v>
      </c>
      <c r="F54" s="1">
        <v>0.92</v>
      </c>
    </row>
    <row r="55" spans="1:6" x14ac:dyDescent="0.25">
      <c r="A55" s="1"/>
      <c r="B55" s="1"/>
      <c r="C55" s="1"/>
      <c r="D55" s="7"/>
      <c r="E55" s="1" t="s">
        <v>172</v>
      </c>
      <c r="F55" s="1">
        <v>0.92</v>
      </c>
    </row>
    <row r="56" spans="1:6" x14ac:dyDescent="0.25">
      <c r="A56" s="1"/>
      <c r="B56" s="1"/>
      <c r="C56" s="1"/>
      <c r="D56" s="7"/>
      <c r="E56" s="1" t="s">
        <v>172</v>
      </c>
      <c r="F56" s="1">
        <v>0.92</v>
      </c>
    </row>
    <row r="57" spans="1:6" x14ac:dyDescent="0.25">
      <c r="A57" s="1"/>
      <c r="B57" s="1"/>
      <c r="C57" s="1"/>
      <c r="D57" s="7"/>
      <c r="E57" s="1" t="s">
        <v>172</v>
      </c>
      <c r="F57" s="1">
        <v>0.92</v>
      </c>
    </row>
    <row r="58" spans="1:6" x14ac:dyDescent="0.25">
      <c r="A58" s="1"/>
      <c r="B58" s="1"/>
      <c r="C58" s="1"/>
      <c r="D58" s="7"/>
      <c r="E58" s="1" t="s">
        <v>172</v>
      </c>
      <c r="F58" s="1">
        <v>0.92</v>
      </c>
    </row>
    <row r="59" spans="1:6" x14ac:dyDescent="0.25">
      <c r="A59" s="1"/>
      <c r="B59" s="1"/>
      <c r="C59" s="1"/>
      <c r="D59" s="7"/>
      <c r="E59" s="1" t="s">
        <v>172</v>
      </c>
      <c r="F59" s="1">
        <v>0.92</v>
      </c>
    </row>
    <row r="60" spans="1:6" x14ac:dyDescent="0.25">
      <c r="A60" s="1"/>
      <c r="B60" s="1"/>
      <c r="C60" s="1"/>
      <c r="D60" s="7"/>
      <c r="E60" s="1" t="s">
        <v>172</v>
      </c>
      <c r="F60" s="1">
        <v>0.92</v>
      </c>
    </row>
    <row r="61" spans="1:6" x14ac:dyDescent="0.25">
      <c r="A61" s="1"/>
      <c r="B61" s="1"/>
      <c r="C61" s="1"/>
      <c r="D61" s="7"/>
      <c r="E61" s="1" t="s">
        <v>172</v>
      </c>
      <c r="F61" s="1">
        <v>0.92</v>
      </c>
    </row>
    <row r="62" spans="1:6" x14ac:dyDescent="0.25">
      <c r="A62" s="1"/>
      <c r="B62" s="1"/>
      <c r="C62" s="1"/>
      <c r="D62" s="7"/>
      <c r="E62" s="1" t="s">
        <v>172</v>
      </c>
      <c r="F62" s="1">
        <v>0.92</v>
      </c>
    </row>
    <row r="63" spans="1:6" x14ac:dyDescent="0.25">
      <c r="A63" s="1"/>
      <c r="B63" s="1"/>
      <c r="C63" s="1"/>
      <c r="D63" s="7"/>
      <c r="E63" s="1" t="s">
        <v>172</v>
      </c>
      <c r="F63" s="1">
        <v>0.92</v>
      </c>
    </row>
    <row r="64" spans="1:6" x14ac:dyDescent="0.25">
      <c r="A64" s="1"/>
      <c r="B64" s="1"/>
      <c r="C64" s="1"/>
      <c r="D64" s="7"/>
      <c r="E64" s="1" t="s">
        <v>172</v>
      </c>
      <c r="F64" s="1">
        <v>0.92</v>
      </c>
    </row>
    <row r="65" spans="1:6" x14ac:dyDescent="0.25">
      <c r="A65" s="1"/>
      <c r="B65" s="1"/>
      <c r="C65" s="1"/>
      <c r="D65" s="7"/>
      <c r="E65" s="1" t="s">
        <v>172</v>
      </c>
      <c r="F65" s="1">
        <v>0.92</v>
      </c>
    </row>
    <row r="66" spans="1:6" x14ac:dyDescent="0.25">
      <c r="A66" s="1"/>
      <c r="B66" s="1"/>
      <c r="C66" s="1"/>
      <c r="D66" s="7"/>
      <c r="E66" s="1" t="s">
        <v>172</v>
      </c>
      <c r="F66" s="1">
        <v>0.92</v>
      </c>
    </row>
    <row r="67" spans="1:6" x14ac:dyDescent="0.25">
      <c r="A67" s="1"/>
      <c r="B67" s="1"/>
      <c r="C67" s="1"/>
      <c r="D67" s="7"/>
      <c r="E67" s="1" t="s">
        <v>172</v>
      </c>
      <c r="F67" s="1">
        <v>0.92</v>
      </c>
    </row>
    <row r="68" spans="1:6" x14ac:dyDescent="0.25">
      <c r="A68" s="1"/>
      <c r="B68" s="1"/>
      <c r="C68" s="1"/>
      <c r="D68" s="7"/>
      <c r="E68" s="1" t="s">
        <v>172</v>
      </c>
      <c r="F68" s="1">
        <v>0.92</v>
      </c>
    </row>
    <row r="69" spans="1:6" x14ac:dyDescent="0.25">
      <c r="A69" s="1"/>
      <c r="B69" s="1"/>
      <c r="C69" s="1"/>
      <c r="D69" s="7"/>
      <c r="E69" s="1" t="s">
        <v>172</v>
      </c>
      <c r="F69" s="1">
        <v>0.92</v>
      </c>
    </row>
    <row r="70" spans="1:6" x14ac:dyDescent="0.25">
      <c r="A70" s="1"/>
      <c r="B70" s="1"/>
      <c r="C70" s="1"/>
      <c r="D70" s="7"/>
      <c r="E70" s="1" t="s">
        <v>172</v>
      </c>
      <c r="F70" s="1">
        <v>0.92</v>
      </c>
    </row>
    <row r="71" spans="1:6" x14ac:dyDescent="0.25">
      <c r="A71" s="1"/>
      <c r="B71" s="1"/>
      <c r="C71" s="1"/>
      <c r="D71" s="7"/>
      <c r="E71" s="1" t="s">
        <v>172</v>
      </c>
      <c r="F71" s="1">
        <v>0.92</v>
      </c>
    </row>
    <row r="72" spans="1:6" x14ac:dyDescent="0.25">
      <c r="A72" s="1"/>
      <c r="B72" s="1"/>
      <c r="C72" s="1"/>
      <c r="D72" s="7"/>
      <c r="E72" s="1" t="s">
        <v>172</v>
      </c>
      <c r="F72" s="1">
        <v>0.92</v>
      </c>
    </row>
    <row r="73" spans="1:6" x14ac:dyDescent="0.25">
      <c r="A73" s="1"/>
      <c r="B73" s="1"/>
      <c r="C73" s="1"/>
      <c r="D73" s="7"/>
      <c r="E73" s="1" t="s">
        <v>172</v>
      </c>
      <c r="F73" s="1">
        <v>0.92</v>
      </c>
    </row>
    <row r="74" spans="1:6" x14ac:dyDescent="0.25">
      <c r="A74" s="1"/>
      <c r="B74" s="1"/>
      <c r="C74" s="1"/>
      <c r="D74" s="7"/>
      <c r="E74" s="1" t="s">
        <v>172</v>
      </c>
      <c r="F74" s="1">
        <v>0.92</v>
      </c>
    </row>
    <row r="75" spans="1:6" x14ac:dyDescent="0.25">
      <c r="A75" s="1"/>
      <c r="B75" s="1"/>
      <c r="C75" s="1"/>
      <c r="D75" s="7"/>
      <c r="E75" s="1" t="s">
        <v>172</v>
      </c>
      <c r="F75" s="1">
        <v>0.92</v>
      </c>
    </row>
    <row r="76" spans="1:6" x14ac:dyDescent="0.25">
      <c r="A76" s="1"/>
      <c r="B76" s="1"/>
      <c r="C76" s="1"/>
      <c r="D76" s="7"/>
      <c r="E76" s="1" t="s">
        <v>172</v>
      </c>
      <c r="F76" s="1">
        <v>0.92</v>
      </c>
    </row>
    <row r="77" spans="1:6" x14ac:dyDescent="0.25">
      <c r="A77" s="1"/>
      <c r="B77" s="1"/>
      <c r="C77" s="1"/>
      <c r="D77" s="7"/>
      <c r="E77" s="1" t="s">
        <v>172</v>
      </c>
      <c r="F77" s="1">
        <v>0.92</v>
      </c>
    </row>
    <row r="78" spans="1:6" x14ac:dyDescent="0.25">
      <c r="A78" s="1"/>
      <c r="B78" s="1"/>
      <c r="C78" s="1"/>
      <c r="D78" s="7"/>
      <c r="E78" s="1" t="s">
        <v>172</v>
      </c>
      <c r="F78" s="1">
        <v>0.92</v>
      </c>
    </row>
    <row r="79" spans="1:6" x14ac:dyDescent="0.25">
      <c r="A79" s="1"/>
      <c r="B79" s="1"/>
      <c r="C79" s="1"/>
      <c r="D79" s="7"/>
      <c r="E79" s="1" t="s">
        <v>172</v>
      </c>
      <c r="F79" s="1">
        <v>0.92</v>
      </c>
    </row>
    <row r="80" spans="1:6" x14ac:dyDescent="0.25">
      <c r="A80" s="1"/>
      <c r="B80" s="1"/>
      <c r="C80" s="1"/>
      <c r="D80" s="7"/>
      <c r="E80" s="1" t="s">
        <v>172</v>
      </c>
      <c r="F80" s="1">
        <v>0.92</v>
      </c>
    </row>
    <row r="81" spans="1:6" x14ac:dyDescent="0.25">
      <c r="A81" s="1"/>
      <c r="B81" s="1"/>
      <c r="C81" s="1"/>
      <c r="D81" s="7"/>
      <c r="E81" s="1" t="s">
        <v>172</v>
      </c>
      <c r="F81" s="1">
        <v>0.92</v>
      </c>
    </row>
    <row r="82" spans="1:6" x14ac:dyDescent="0.25">
      <c r="A82" s="1"/>
      <c r="B82" s="1"/>
      <c r="C82" s="1"/>
      <c r="D82" s="7"/>
      <c r="E82" s="1" t="s">
        <v>172</v>
      </c>
      <c r="F82" s="1">
        <v>0.92</v>
      </c>
    </row>
    <row r="83" spans="1:6" x14ac:dyDescent="0.25">
      <c r="A83" s="1"/>
      <c r="B83" s="1"/>
      <c r="C83" s="1"/>
      <c r="D83" s="7"/>
      <c r="E83" s="1" t="s">
        <v>172</v>
      </c>
      <c r="F83" s="1">
        <v>0.92</v>
      </c>
    </row>
    <row r="84" spans="1:6" x14ac:dyDescent="0.25">
      <c r="A84" s="1"/>
      <c r="B84" s="1"/>
      <c r="C84" s="1"/>
      <c r="D84" s="7"/>
      <c r="E84" s="1" t="s">
        <v>172</v>
      </c>
      <c r="F84" s="1">
        <v>0.92</v>
      </c>
    </row>
    <row r="85" spans="1:6" x14ac:dyDescent="0.25">
      <c r="A85" s="1"/>
      <c r="B85" s="1"/>
      <c r="C85" s="1"/>
      <c r="D85" s="7"/>
      <c r="E85" s="1" t="s">
        <v>172</v>
      </c>
      <c r="F85" s="1">
        <v>0.92</v>
      </c>
    </row>
    <row r="86" spans="1:6" x14ac:dyDescent="0.25">
      <c r="A86" s="1"/>
      <c r="B86" s="1"/>
      <c r="C86" s="1"/>
      <c r="D86" s="7"/>
      <c r="E86" s="1" t="s">
        <v>172</v>
      </c>
      <c r="F86" s="1">
        <v>0.92</v>
      </c>
    </row>
    <row r="87" spans="1:6" x14ac:dyDescent="0.25">
      <c r="A87" s="1"/>
      <c r="B87" s="1"/>
      <c r="C87" s="1"/>
      <c r="D87" s="7"/>
      <c r="E87" s="1" t="s">
        <v>172</v>
      </c>
      <c r="F87" s="1">
        <v>0.92</v>
      </c>
    </row>
    <row r="88" spans="1:6" x14ac:dyDescent="0.25">
      <c r="A88" s="1"/>
      <c r="B88" s="1"/>
      <c r="C88" s="1"/>
      <c r="D88" s="7"/>
      <c r="E88" s="1" t="s">
        <v>172</v>
      </c>
      <c r="F88" s="1">
        <v>0.92</v>
      </c>
    </row>
    <row r="89" spans="1:6" x14ac:dyDescent="0.25">
      <c r="A89" s="1"/>
      <c r="B89" s="1"/>
      <c r="C89" s="1"/>
      <c r="D89" s="7"/>
      <c r="E89" s="1" t="s">
        <v>172</v>
      </c>
      <c r="F89" s="1">
        <v>0.92</v>
      </c>
    </row>
    <row r="90" spans="1:6" x14ac:dyDescent="0.25">
      <c r="A90" s="1"/>
      <c r="B90" s="1"/>
      <c r="C90" s="1"/>
      <c r="D90" s="7"/>
      <c r="E90" s="1" t="s">
        <v>172</v>
      </c>
      <c r="F90" s="1">
        <v>0.92</v>
      </c>
    </row>
    <row r="91" spans="1:6" x14ac:dyDescent="0.25">
      <c r="A91" s="1"/>
      <c r="B91" s="1"/>
      <c r="C91" s="1"/>
      <c r="D91" s="7"/>
      <c r="E91" s="1" t="s">
        <v>172</v>
      </c>
      <c r="F91" s="1">
        <v>0.92</v>
      </c>
    </row>
    <row r="92" spans="1:6" x14ac:dyDescent="0.25">
      <c r="A92" s="1"/>
      <c r="B92" s="1"/>
      <c r="C92" s="1"/>
      <c r="D92" s="7"/>
      <c r="E92" s="1" t="s">
        <v>172</v>
      </c>
      <c r="F92" s="1">
        <v>0.92</v>
      </c>
    </row>
    <row r="93" spans="1:6" x14ac:dyDescent="0.25">
      <c r="A93" s="1"/>
      <c r="B93" s="1"/>
      <c r="C93" s="1"/>
      <c r="D93" s="7"/>
      <c r="E93" s="1" t="s">
        <v>172</v>
      </c>
      <c r="F93" s="1">
        <v>0.92</v>
      </c>
    </row>
    <row r="94" spans="1:6" x14ac:dyDescent="0.25">
      <c r="A94" s="1"/>
      <c r="B94" s="1"/>
      <c r="C94" s="1"/>
      <c r="D94" s="7"/>
      <c r="E94" s="1" t="s">
        <v>172</v>
      </c>
      <c r="F94" s="1">
        <v>0.92</v>
      </c>
    </row>
    <row r="95" spans="1:6" x14ac:dyDescent="0.25">
      <c r="A95" s="1"/>
      <c r="B95" s="1"/>
      <c r="C95" s="1"/>
      <c r="D95" s="7"/>
      <c r="E95" s="1" t="s">
        <v>172</v>
      </c>
      <c r="F95" s="1">
        <v>0.92</v>
      </c>
    </row>
    <row r="96" spans="1:6" x14ac:dyDescent="0.25">
      <c r="A96" s="1"/>
      <c r="B96" s="1"/>
      <c r="C96" s="1"/>
      <c r="D96" s="7"/>
      <c r="E96" s="1" t="s">
        <v>172</v>
      </c>
      <c r="F96" s="1">
        <v>0.92</v>
      </c>
    </row>
    <row r="97" spans="1:6" x14ac:dyDescent="0.25">
      <c r="A97" s="1"/>
      <c r="B97" s="1"/>
      <c r="C97" s="1"/>
      <c r="D97" s="7"/>
      <c r="E97" s="1" t="s">
        <v>172</v>
      </c>
      <c r="F97" s="1">
        <v>0.92</v>
      </c>
    </row>
    <row r="98" spans="1:6" x14ac:dyDescent="0.25">
      <c r="A98" s="1"/>
      <c r="B98" s="1"/>
      <c r="C98" s="1"/>
      <c r="D98" s="7"/>
      <c r="E98" s="1" t="s">
        <v>172</v>
      </c>
      <c r="F98" s="1">
        <v>0.92</v>
      </c>
    </row>
    <row r="99" spans="1:6" x14ac:dyDescent="0.25">
      <c r="A99" s="1"/>
      <c r="B99" s="1"/>
      <c r="C99" s="1"/>
      <c r="D99" s="7"/>
      <c r="E99" s="1" t="s">
        <v>172</v>
      </c>
      <c r="F99" s="1">
        <v>0.92</v>
      </c>
    </row>
    <row r="100" spans="1:6" x14ac:dyDescent="0.25">
      <c r="A100" s="1"/>
      <c r="B100" s="1"/>
      <c r="C100" s="1"/>
      <c r="D100" s="7"/>
      <c r="E100" s="1" t="s">
        <v>172</v>
      </c>
      <c r="F100" s="1">
        <v>0.92</v>
      </c>
    </row>
    <row r="101" spans="1:6" x14ac:dyDescent="0.25">
      <c r="A101" s="1"/>
      <c r="B101" s="1"/>
      <c r="C101" s="1"/>
      <c r="D101" s="7"/>
      <c r="E101" s="1" t="s">
        <v>172</v>
      </c>
      <c r="F101" s="1">
        <v>0.92</v>
      </c>
    </row>
    <row r="102" spans="1:6" x14ac:dyDescent="0.25">
      <c r="A102" s="1"/>
      <c r="B102" s="1"/>
      <c r="C102" s="1"/>
      <c r="D102" s="7"/>
      <c r="E102" s="1" t="s">
        <v>172</v>
      </c>
      <c r="F102" s="1">
        <v>0.92</v>
      </c>
    </row>
    <row r="103" spans="1:6" x14ac:dyDescent="0.25">
      <c r="A103" s="1"/>
      <c r="B103" s="1"/>
      <c r="C103" s="1"/>
      <c r="D103" s="7"/>
      <c r="E103" s="1" t="s">
        <v>172</v>
      </c>
      <c r="F103" s="1">
        <v>0.92</v>
      </c>
    </row>
    <row r="104" spans="1:6" x14ac:dyDescent="0.25">
      <c r="A104" s="1"/>
      <c r="B104" s="1"/>
      <c r="C104" s="1"/>
      <c r="D104" s="7"/>
      <c r="E104" s="1" t="s">
        <v>172</v>
      </c>
      <c r="F104" s="1">
        <v>0.92</v>
      </c>
    </row>
    <row r="105" spans="1:6" x14ac:dyDescent="0.25">
      <c r="A105" s="1"/>
      <c r="B105" s="1"/>
      <c r="C105" s="1"/>
      <c r="D105" s="7"/>
      <c r="E105" s="1" t="s">
        <v>172</v>
      </c>
      <c r="F105" s="1">
        <v>0.92</v>
      </c>
    </row>
    <row r="106" spans="1:6" x14ac:dyDescent="0.25">
      <c r="A106" s="1"/>
      <c r="B106" s="1"/>
      <c r="C106" s="1"/>
      <c r="D106" s="7"/>
      <c r="E106" s="1" t="s">
        <v>172</v>
      </c>
      <c r="F106" s="1">
        <v>0.92</v>
      </c>
    </row>
    <row r="107" spans="1:6" x14ac:dyDescent="0.25">
      <c r="A107" s="1"/>
      <c r="B107" s="1"/>
      <c r="C107" s="1"/>
      <c r="D107" s="7"/>
      <c r="E107" s="1" t="s">
        <v>172</v>
      </c>
      <c r="F107" s="1">
        <v>0.92</v>
      </c>
    </row>
    <row r="108" spans="1:6" x14ac:dyDescent="0.25">
      <c r="A108" s="1"/>
      <c r="B108" s="1"/>
      <c r="C108" s="1"/>
      <c r="D108" s="7"/>
      <c r="E108" s="1" t="s">
        <v>172</v>
      </c>
      <c r="F108" s="1">
        <v>0.92</v>
      </c>
    </row>
    <row r="109" spans="1:6" x14ac:dyDescent="0.25">
      <c r="A109" s="1"/>
      <c r="B109" s="1"/>
      <c r="C109" s="1"/>
      <c r="D109" s="7"/>
      <c r="E109" s="1" t="s">
        <v>172</v>
      </c>
      <c r="F109" s="1">
        <v>0.92</v>
      </c>
    </row>
    <row r="110" spans="1:6" x14ac:dyDescent="0.25">
      <c r="A110" s="1"/>
      <c r="B110" s="1"/>
      <c r="C110" s="1"/>
      <c r="D110" s="7"/>
      <c r="E110" s="1" t="s">
        <v>172</v>
      </c>
      <c r="F110" s="1">
        <v>0.92</v>
      </c>
    </row>
    <row r="111" spans="1:6" x14ac:dyDescent="0.25">
      <c r="A111" s="1"/>
      <c r="B111" s="1"/>
      <c r="C111" s="1"/>
      <c r="D111" s="7"/>
      <c r="E111" s="1" t="s">
        <v>172</v>
      </c>
      <c r="F111" s="1">
        <v>0.92</v>
      </c>
    </row>
    <row r="112" spans="1:6" x14ac:dyDescent="0.25">
      <c r="A112" s="1"/>
      <c r="B112" s="1"/>
      <c r="C112" s="1"/>
      <c r="D112" s="7"/>
      <c r="E112" s="1" t="s">
        <v>172</v>
      </c>
      <c r="F112" s="1">
        <v>0.92</v>
      </c>
    </row>
    <row r="113" spans="1:6" x14ac:dyDescent="0.25">
      <c r="A113" s="1"/>
      <c r="B113" s="1"/>
      <c r="C113" s="1"/>
      <c r="D113" s="7"/>
      <c r="E113" s="1" t="s">
        <v>172</v>
      </c>
      <c r="F113" s="1">
        <v>0.92</v>
      </c>
    </row>
    <row r="114" spans="1:6" x14ac:dyDescent="0.25">
      <c r="A114" s="1"/>
      <c r="B114" s="1"/>
      <c r="C114" s="1"/>
      <c r="D114" s="7"/>
      <c r="E114" s="1" t="s">
        <v>172</v>
      </c>
      <c r="F114" s="1">
        <v>0.92</v>
      </c>
    </row>
    <row r="115" spans="1:6" x14ac:dyDescent="0.25">
      <c r="A115" s="1"/>
      <c r="B115" s="1"/>
      <c r="C115" s="1"/>
      <c r="D115" s="7"/>
      <c r="E115" s="1" t="s">
        <v>172</v>
      </c>
      <c r="F115" s="1">
        <v>0.92</v>
      </c>
    </row>
    <row r="116" spans="1:6" x14ac:dyDescent="0.25">
      <c r="A116" s="1"/>
      <c r="B116" s="1"/>
      <c r="C116" s="1"/>
      <c r="D116" s="7"/>
      <c r="E116" s="1" t="s">
        <v>172</v>
      </c>
      <c r="F116" s="1">
        <v>0.92</v>
      </c>
    </row>
    <row r="117" spans="1:6" x14ac:dyDescent="0.25">
      <c r="A117" s="1"/>
      <c r="B117" s="1"/>
      <c r="C117" s="1"/>
      <c r="D117" s="7"/>
      <c r="E117" s="1" t="s">
        <v>172</v>
      </c>
      <c r="F117" s="1">
        <v>0.92</v>
      </c>
    </row>
    <row r="118" spans="1:6" x14ac:dyDescent="0.25">
      <c r="A118" s="1"/>
      <c r="B118" s="1"/>
      <c r="C118" s="1"/>
      <c r="D118" s="7"/>
      <c r="E118" s="1" t="s">
        <v>172</v>
      </c>
      <c r="F118" s="1">
        <v>0.92</v>
      </c>
    </row>
    <row r="119" spans="1:6" x14ac:dyDescent="0.25">
      <c r="A119" s="1"/>
      <c r="B119" s="1"/>
      <c r="C119" s="1"/>
      <c r="D119" s="7"/>
      <c r="E119" s="1" t="s">
        <v>172</v>
      </c>
      <c r="F119" s="1">
        <v>0.92</v>
      </c>
    </row>
    <row r="120" spans="1:6" x14ac:dyDescent="0.25">
      <c r="A120" s="1"/>
      <c r="B120" s="1"/>
      <c r="C120" s="1"/>
      <c r="D120" s="7"/>
      <c r="E120" s="1" t="s">
        <v>172</v>
      </c>
      <c r="F120" s="1">
        <v>0.92</v>
      </c>
    </row>
    <row r="121" spans="1:6" x14ac:dyDescent="0.25">
      <c r="A121" s="1"/>
      <c r="B121" s="1"/>
      <c r="C121" s="1"/>
      <c r="D121" s="7"/>
      <c r="E121" s="1" t="s">
        <v>172</v>
      </c>
      <c r="F121" s="1">
        <v>0.92</v>
      </c>
    </row>
    <row r="122" spans="1:6" x14ac:dyDescent="0.25">
      <c r="A122" s="1"/>
      <c r="B122" s="1"/>
      <c r="C122" s="1"/>
      <c r="D122" s="7"/>
      <c r="E122" s="1" t="s">
        <v>172</v>
      </c>
      <c r="F122" s="1">
        <v>0.92</v>
      </c>
    </row>
    <row r="123" spans="1:6" x14ac:dyDescent="0.25">
      <c r="A123" s="1"/>
      <c r="B123" s="1"/>
      <c r="C123" s="1"/>
      <c r="D123" s="7"/>
      <c r="E123" s="1" t="s">
        <v>172</v>
      </c>
      <c r="F123" s="1">
        <v>0.92</v>
      </c>
    </row>
    <row r="124" spans="1:6" x14ac:dyDescent="0.25">
      <c r="A124" s="1"/>
      <c r="B124" s="1"/>
      <c r="C124" s="1"/>
      <c r="D124" s="7"/>
      <c r="E124" s="1" t="s">
        <v>172</v>
      </c>
      <c r="F124" s="1">
        <v>0.92</v>
      </c>
    </row>
    <row r="125" spans="1:6" x14ac:dyDescent="0.25">
      <c r="A125" s="1"/>
      <c r="B125" s="1"/>
      <c r="C125" s="1"/>
      <c r="D125" s="7"/>
      <c r="E125" s="1" t="s">
        <v>172</v>
      </c>
      <c r="F125" s="1">
        <v>0.92</v>
      </c>
    </row>
    <row r="126" spans="1:6" x14ac:dyDescent="0.25">
      <c r="A126" s="1"/>
      <c r="B126" s="1"/>
      <c r="C126" s="1"/>
      <c r="D126" s="7"/>
      <c r="E126" s="1" t="s">
        <v>172</v>
      </c>
      <c r="F126" s="1">
        <v>0.92</v>
      </c>
    </row>
    <row r="127" spans="1:6" x14ac:dyDescent="0.25">
      <c r="A127" s="1"/>
      <c r="B127" s="1"/>
      <c r="C127" s="1"/>
      <c r="D127" s="7"/>
      <c r="E127" s="1" t="s">
        <v>172</v>
      </c>
      <c r="F127" s="1">
        <v>0.92</v>
      </c>
    </row>
    <row r="128" spans="1:6" x14ac:dyDescent="0.25">
      <c r="A128" s="1"/>
      <c r="B128" s="1"/>
      <c r="C128" s="1"/>
      <c r="D128" s="7"/>
      <c r="E128" s="1" t="s">
        <v>172</v>
      </c>
      <c r="F128" s="1">
        <v>0.92</v>
      </c>
    </row>
    <row r="129" spans="1:6" x14ac:dyDescent="0.25">
      <c r="A129" s="1"/>
      <c r="B129" s="1"/>
      <c r="C129" s="1"/>
      <c r="D129" s="7"/>
      <c r="E129" s="1" t="s">
        <v>172</v>
      </c>
      <c r="F129" s="1">
        <v>0.92</v>
      </c>
    </row>
    <row r="130" spans="1:6" x14ac:dyDescent="0.25">
      <c r="A130" s="1"/>
      <c r="B130" s="1"/>
      <c r="C130" s="1"/>
      <c r="D130" s="7"/>
      <c r="E130" s="1" t="s">
        <v>172</v>
      </c>
      <c r="F130" s="1">
        <v>0.92</v>
      </c>
    </row>
    <row r="131" spans="1:6" x14ac:dyDescent="0.25">
      <c r="A131" s="1"/>
      <c r="B131" s="1"/>
      <c r="C131" s="1"/>
      <c r="D131" s="7"/>
      <c r="E131" s="1" t="s">
        <v>172</v>
      </c>
      <c r="F131" s="1">
        <v>0.92</v>
      </c>
    </row>
    <row r="132" spans="1:6" x14ac:dyDescent="0.25">
      <c r="A132" s="1"/>
      <c r="B132" s="1"/>
      <c r="C132" s="1"/>
      <c r="D132" s="7"/>
      <c r="E132" s="1" t="s">
        <v>172</v>
      </c>
      <c r="F132" s="1">
        <v>0.92</v>
      </c>
    </row>
    <row r="133" spans="1:6" x14ac:dyDescent="0.25">
      <c r="A133" s="1"/>
      <c r="B133" s="1"/>
      <c r="C133" s="1"/>
      <c r="D133" s="7"/>
      <c r="E133" s="1" t="s">
        <v>172</v>
      </c>
      <c r="F133" s="1">
        <v>0.92</v>
      </c>
    </row>
    <row r="134" spans="1:6" x14ac:dyDescent="0.25">
      <c r="A134" s="1"/>
      <c r="B134" s="1"/>
      <c r="C134" s="1"/>
      <c r="D134" s="7"/>
      <c r="E134" s="1" t="s">
        <v>172</v>
      </c>
      <c r="F134" s="1">
        <v>0.92</v>
      </c>
    </row>
    <row r="135" spans="1:6" x14ac:dyDescent="0.25">
      <c r="A135" s="1"/>
      <c r="B135" s="1"/>
      <c r="C135" s="1"/>
      <c r="D135" s="7"/>
      <c r="E135" s="1" t="s">
        <v>172</v>
      </c>
      <c r="F135" s="1">
        <v>0.92</v>
      </c>
    </row>
    <row r="136" spans="1:6" x14ac:dyDescent="0.25">
      <c r="A136" s="1"/>
      <c r="B136" s="1"/>
      <c r="C136" s="1"/>
      <c r="D136" s="7"/>
      <c r="E136" s="1" t="s">
        <v>172</v>
      </c>
      <c r="F136" s="1">
        <v>0.92</v>
      </c>
    </row>
    <row r="137" spans="1:6" x14ac:dyDescent="0.25">
      <c r="A137" s="1"/>
      <c r="B137" s="1"/>
      <c r="C137" s="1"/>
      <c r="D137" s="7"/>
      <c r="E137" s="1" t="s">
        <v>172</v>
      </c>
      <c r="F137" s="1">
        <v>0.92</v>
      </c>
    </row>
    <row r="138" spans="1:6" x14ac:dyDescent="0.25">
      <c r="A138" s="1"/>
      <c r="B138" s="1"/>
      <c r="C138" s="1"/>
      <c r="D138" s="7"/>
      <c r="E138" s="1" t="s">
        <v>172</v>
      </c>
      <c r="F138" s="1">
        <v>0.92</v>
      </c>
    </row>
    <row r="139" spans="1:6" x14ac:dyDescent="0.25">
      <c r="A139" s="1"/>
      <c r="B139" s="1"/>
      <c r="C139" s="1"/>
      <c r="D139" s="7"/>
      <c r="E139" s="1" t="s">
        <v>172</v>
      </c>
      <c r="F139" s="1">
        <v>0.92</v>
      </c>
    </row>
    <row r="140" spans="1:6" x14ac:dyDescent="0.25">
      <c r="A140" s="1"/>
      <c r="B140" s="1"/>
      <c r="C140" s="1"/>
      <c r="D140" s="7"/>
      <c r="E140" s="1" t="s">
        <v>172</v>
      </c>
      <c r="F140" s="1">
        <v>0.92</v>
      </c>
    </row>
    <row r="141" spans="1:6" x14ac:dyDescent="0.25">
      <c r="A141" s="1"/>
      <c r="B141" s="1"/>
      <c r="C141" s="1"/>
      <c r="D141" s="7"/>
      <c r="E141" s="1" t="s">
        <v>172</v>
      </c>
      <c r="F141" s="1">
        <v>0.92</v>
      </c>
    </row>
    <row r="142" spans="1:6" x14ac:dyDescent="0.25">
      <c r="A142" s="1"/>
      <c r="B142" s="1"/>
      <c r="C142" s="1"/>
      <c r="D142" s="7"/>
      <c r="E142" s="1" t="s">
        <v>172</v>
      </c>
      <c r="F142" s="1">
        <v>0.92</v>
      </c>
    </row>
    <row r="143" spans="1:6" x14ac:dyDescent="0.25">
      <c r="A143" s="1"/>
      <c r="B143" s="1"/>
      <c r="C143" s="1"/>
      <c r="D143" s="7"/>
      <c r="E143" s="1" t="s">
        <v>172</v>
      </c>
      <c r="F143" s="1">
        <v>0.92</v>
      </c>
    </row>
    <row r="144" spans="1:6" x14ac:dyDescent="0.25">
      <c r="A144" s="1"/>
      <c r="B144" s="1"/>
      <c r="C144" s="1"/>
      <c r="D144" s="7"/>
      <c r="E144" s="1" t="s">
        <v>172</v>
      </c>
      <c r="F144" s="1">
        <v>0.92</v>
      </c>
    </row>
    <row r="145" spans="1:6" x14ac:dyDescent="0.25">
      <c r="A145" s="1"/>
      <c r="B145" s="1"/>
      <c r="C145" s="1"/>
      <c r="D145" s="7"/>
      <c r="E145" s="1" t="s">
        <v>172</v>
      </c>
      <c r="F145" s="1">
        <v>0.92</v>
      </c>
    </row>
    <row r="146" spans="1:6" x14ac:dyDescent="0.25">
      <c r="A146" s="1"/>
      <c r="B146" s="1"/>
      <c r="C146" s="1"/>
      <c r="D146" s="7"/>
      <c r="E146" s="1" t="s">
        <v>172</v>
      </c>
      <c r="F146" s="1">
        <v>0.92</v>
      </c>
    </row>
    <row r="147" spans="1:6" x14ac:dyDescent="0.25">
      <c r="A147" s="1"/>
      <c r="B147" s="1"/>
      <c r="C147" s="1"/>
      <c r="D147" s="7"/>
      <c r="E147" s="1" t="s">
        <v>172</v>
      </c>
      <c r="F147" s="1">
        <v>0.92</v>
      </c>
    </row>
    <row r="148" spans="1:6" x14ac:dyDescent="0.25">
      <c r="A148" s="1"/>
      <c r="B148" s="1"/>
      <c r="C148" s="1"/>
      <c r="D148" s="7"/>
      <c r="E148" s="1" t="s">
        <v>172</v>
      </c>
      <c r="F148" s="1">
        <v>0.92</v>
      </c>
    </row>
    <row r="149" spans="1:6" x14ac:dyDescent="0.25">
      <c r="A149" s="1"/>
      <c r="B149" s="1"/>
      <c r="C149" s="1"/>
      <c r="D149" s="7"/>
      <c r="E149" s="1" t="s">
        <v>172</v>
      </c>
      <c r="F149" s="1">
        <v>0.92</v>
      </c>
    </row>
    <row r="150" spans="1:6" x14ac:dyDescent="0.25">
      <c r="A150" s="1"/>
      <c r="B150" s="1"/>
      <c r="C150" s="1"/>
      <c r="D150" s="7"/>
      <c r="E150" s="1" t="s">
        <v>172</v>
      </c>
      <c r="F150" s="1">
        <v>0.92</v>
      </c>
    </row>
    <row r="151" spans="1:6" x14ac:dyDescent="0.25">
      <c r="A151" s="1"/>
      <c r="B151" s="1"/>
      <c r="C151" s="1"/>
      <c r="D151" s="7"/>
      <c r="E151" s="1" t="s">
        <v>172</v>
      </c>
      <c r="F151" s="1">
        <v>0.92</v>
      </c>
    </row>
    <row r="152" spans="1:6" x14ac:dyDescent="0.25">
      <c r="A152" s="1"/>
      <c r="B152" s="1"/>
      <c r="C152" s="1"/>
      <c r="D152" s="7"/>
      <c r="E152" s="1" t="s">
        <v>172</v>
      </c>
      <c r="F152" s="1">
        <v>0.92</v>
      </c>
    </row>
    <row r="153" spans="1:6" x14ac:dyDescent="0.25">
      <c r="A153" s="1"/>
      <c r="B153" s="1"/>
      <c r="C153" s="1"/>
      <c r="D153" s="7"/>
      <c r="E153" s="1" t="s">
        <v>172</v>
      </c>
      <c r="F153" s="1">
        <v>0.92</v>
      </c>
    </row>
    <row r="154" spans="1:6" x14ac:dyDescent="0.25">
      <c r="A154" s="1"/>
      <c r="B154" s="1"/>
      <c r="C154" s="1"/>
      <c r="D154" s="7"/>
      <c r="E154" s="1" t="s">
        <v>172</v>
      </c>
      <c r="F154" s="1">
        <v>0.92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6"/>
  <drawing r:id="rId7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euil98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170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activeCell="H14" sqref="H1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6"/>
  <drawing r:id="rId7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euil97"/>
  <dimension ref="A1:L180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167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158</v>
      </c>
      <c r="C5" s="1">
        <v>1210</v>
      </c>
      <c r="D5" s="1">
        <v>730</v>
      </c>
      <c r="E5" s="1">
        <v>40</v>
      </c>
      <c r="F5" s="1" t="s">
        <v>168</v>
      </c>
      <c r="G5" s="1">
        <v>0.91500000000000004</v>
      </c>
      <c r="H5" s="1">
        <f>SUM(C5*D5*E5*G5*0.000001)</f>
        <v>32.328780000000002</v>
      </c>
    </row>
    <row r="6" spans="1:12" x14ac:dyDescent="0.25">
      <c r="A6" s="1">
        <v>1</v>
      </c>
      <c r="B6" s="1" t="s">
        <v>158</v>
      </c>
      <c r="C6" s="1">
        <v>530</v>
      </c>
      <c r="D6" s="1">
        <v>190</v>
      </c>
      <c r="E6" s="1">
        <v>40</v>
      </c>
      <c r="F6" s="1" t="s">
        <v>168</v>
      </c>
      <c r="G6" s="1">
        <v>0.91500000000000004</v>
      </c>
      <c r="H6" s="1">
        <f>SUM(C6*D6*E6*G6*0.000001)</f>
        <v>3.6856199999999997</v>
      </c>
    </row>
    <row r="7" spans="1:12" x14ac:dyDescent="0.25">
      <c r="A7" s="1">
        <v>1</v>
      </c>
      <c r="B7" s="1" t="s">
        <v>158</v>
      </c>
      <c r="C7" s="1">
        <v>1880</v>
      </c>
      <c r="D7" s="1">
        <v>680</v>
      </c>
      <c r="E7" s="1">
        <v>25</v>
      </c>
      <c r="F7" s="1" t="s">
        <v>168</v>
      </c>
      <c r="G7" s="1">
        <v>0.91500000000000004</v>
      </c>
      <c r="H7" s="1">
        <f>SUM(C7*D7*E7*G7*0.000001)</f>
        <v>29.243399999999998</v>
      </c>
    </row>
    <row r="8" spans="1:12" x14ac:dyDescent="0.25">
      <c r="A8" s="1">
        <v>1</v>
      </c>
      <c r="B8" s="1" t="s">
        <v>158</v>
      </c>
      <c r="C8" s="1">
        <v>1260</v>
      </c>
      <c r="D8" s="1">
        <v>1010</v>
      </c>
      <c r="E8" s="1">
        <v>15</v>
      </c>
      <c r="F8" s="1" t="s">
        <v>168</v>
      </c>
      <c r="G8" s="1">
        <v>0.91500000000000004</v>
      </c>
      <c r="H8" s="1">
        <f>SUM(C8*D8*E8*G8*0.000001)</f>
        <v>17.466435000000001</v>
      </c>
    </row>
    <row r="9" spans="1:12" x14ac:dyDescent="0.25">
      <c r="A9" s="1">
        <v>1</v>
      </c>
      <c r="B9" s="1" t="s">
        <v>158</v>
      </c>
      <c r="C9" s="1">
        <v>1000</v>
      </c>
      <c r="D9" s="1">
        <v>290</v>
      </c>
      <c r="E9" s="1">
        <v>15</v>
      </c>
      <c r="F9" s="1" t="s">
        <v>168</v>
      </c>
      <c r="G9" s="1">
        <v>0.91500000000000004</v>
      </c>
      <c r="H9" s="1">
        <f>SUM(C9*D9*E9*G9*0.000001)</f>
        <v>3.9802499999999998</v>
      </c>
    </row>
    <row r="10" spans="1:12" x14ac:dyDescent="0.25">
      <c r="A10" s="1">
        <v>1</v>
      </c>
      <c r="B10" s="1" t="s">
        <v>157</v>
      </c>
      <c r="C10" s="1">
        <v>2030</v>
      </c>
      <c r="D10" s="1">
        <v>1010</v>
      </c>
      <c r="E10" s="1">
        <v>10</v>
      </c>
      <c r="F10" s="1" t="s">
        <v>317</v>
      </c>
      <c r="G10" s="1">
        <v>0.91500000000000004</v>
      </c>
      <c r="H10" s="1">
        <f>SUM(C10*D10*E10*G10*0.000001)</f>
        <v>18.760244999999998</v>
      </c>
    </row>
    <row r="11" spans="1:12" x14ac:dyDescent="0.25">
      <c r="A11" s="1">
        <v>1</v>
      </c>
      <c r="B11" s="1" t="s">
        <v>304</v>
      </c>
      <c r="C11" s="1">
        <v>1670</v>
      </c>
      <c r="D11" s="1">
        <v>640</v>
      </c>
      <c r="E11" s="1">
        <v>10</v>
      </c>
      <c r="F11" s="1" t="s">
        <v>168</v>
      </c>
      <c r="G11" s="1">
        <v>0.91500000000000004</v>
      </c>
      <c r="H11" s="1">
        <f>SUM(C11*D11*E11*G11*0.000001)</f>
        <v>9.7795199999999998</v>
      </c>
    </row>
    <row r="12" spans="1:12" x14ac:dyDescent="0.25">
      <c r="A12" s="1">
        <v>1</v>
      </c>
      <c r="B12" s="1" t="s">
        <v>150</v>
      </c>
      <c r="C12" s="1">
        <v>2000</v>
      </c>
      <c r="D12" s="1">
        <v>530</v>
      </c>
      <c r="E12" s="1">
        <v>10</v>
      </c>
      <c r="F12" s="1" t="s">
        <v>168</v>
      </c>
      <c r="G12" s="1">
        <v>0.91500000000000004</v>
      </c>
      <c r="H12" s="1">
        <f>SUM(C12*D12*E12*G12*0.000001)</f>
        <v>9.6989999999999998</v>
      </c>
    </row>
    <row r="13" spans="1:12" x14ac:dyDescent="0.25">
      <c r="A13" s="1">
        <v>1</v>
      </c>
      <c r="B13" s="1" t="s">
        <v>198</v>
      </c>
      <c r="C13" s="1">
        <v>1500</v>
      </c>
      <c r="D13" s="1">
        <v>450</v>
      </c>
      <c r="E13" s="1">
        <v>10</v>
      </c>
      <c r="F13" s="1" t="s">
        <v>168</v>
      </c>
      <c r="G13" s="1">
        <v>0.91500000000000004</v>
      </c>
      <c r="H13" s="1">
        <f>SUM(C13*D13*E13*G13*0.000001)</f>
        <v>6.1762499999999996</v>
      </c>
    </row>
    <row r="14" spans="1:12" x14ac:dyDescent="0.25">
      <c r="A14" s="1">
        <v>1</v>
      </c>
      <c r="B14" s="1" t="s">
        <v>159</v>
      </c>
      <c r="C14" s="1">
        <v>1450</v>
      </c>
      <c r="D14" s="1">
        <v>420</v>
      </c>
      <c r="E14" s="1">
        <v>10</v>
      </c>
      <c r="F14" s="14" t="s">
        <v>282</v>
      </c>
      <c r="G14" s="1">
        <v>0.91500000000000004</v>
      </c>
      <c r="H14" s="1">
        <f>SUM(C14*D14*E14*G14*0.000001)</f>
        <v>5.5723500000000001</v>
      </c>
    </row>
    <row r="15" spans="1:12" x14ac:dyDescent="0.25">
      <c r="A15" s="1">
        <v>1</v>
      </c>
      <c r="B15" s="1" t="s">
        <v>197</v>
      </c>
      <c r="C15" s="1">
        <v>1000</v>
      </c>
      <c r="D15" s="1">
        <v>570</v>
      </c>
      <c r="E15" s="12">
        <v>10</v>
      </c>
      <c r="F15" s="1" t="s">
        <v>168</v>
      </c>
      <c r="G15" s="1">
        <v>0.91500000000000004</v>
      </c>
      <c r="H15" s="1">
        <f>SUM(C15*D15*E15*G15*0.000001)</f>
        <v>5.2154999999999996</v>
      </c>
    </row>
    <row r="16" spans="1:12" x14ac:dyDescent="0.25">
      <c r="A16" s="1">
        <v>1</v>
      </c>
      <c r="B16" s="1" t="s">
        <v>197</v>
      </c>
      <c r="C16" s="1">
        <v>1000</v>
      </c>
      <c r="D16" s="1">
        <v>570</v>
      </c>
      <c r="E16" s="1">
        <v>10</v>
      </c>
      <c r="F16" s="1" t="s">
        <v>168</v>
      </c>
      <c r="G16" s="1">
        <v>0.91500000000000004</v>
      </c>
      <c r="H16" s="1">
        <f>SUM(C16*D16*E16*G16*0.000001)</f>
        <v>5.2154999999999996</v>
      </c>
    </row>
    <row r="17" spans="1:8" x14ac:dyDescent="0.25">
      <c r="A17" s="1">
        <v>1</v>
      </c>
      <c r="B17" s="1" t="s">
        <v>150</v>
      </c>
      <c r="C17" s="1">
        <v>1200</v>
      </c>
      <c r="D17" s="1">
        <v>430</v>
      </c>
      <c r="E17" s="1">
        <v>10</v>
      </c>
      <c r="F17" s="1" t="s">
        <v>168</v>
      </c>
      <c r="G17" s="1">
        <v>0.91500000000000004</v>
      </c>
      <c r="H17" s="1">
        <f>SUM(C17*D17*E17*G17*0.000001)</f>
        <v>4.7214</v>
      </c>
    </row>
    <row r="18" spans="1:8" x14ac:dyDescent="0.25">
      <c r="A18" s="1">
        <v>1</v>
      </c>
      <c r="B18" s="1" t="s">
        <v>157</v>
      </c>
      <c r="C18" s="1">
        <v>745</v>
      </c>
      <c r="D18" s="1">
        <v>565</v>
      </c>
      <c r="E18" s="1">
        <v>10</v>
      </c>
      <c r="F18" s="1" t="s">
        <v>317</v>
      </c>
      <c r="G18" s="1">
        <v>0.91500000000000004</v>
      </c>
      <c r="H18" s="1">
        <f>SUM(C18*D18*E18*G18*0.000001)</f>
        <v>3.8514637499999997</v>
      </c>
    </row>
    <row r="19" spans="1:8" x14ac:dyDescent="0.25">
      <c r="A19" s="1">
        <v>1</v>
      </c>
      <c r="B19" s="1" t="s">
        <v>150</v>
      </c>
      <c r="C19" s="1">
        <v>1000</v>
      </c>
      <c r="D19" s="1">
        <v>325</v>
      </c>
      <c r="E19" s="1">
        <v>10</v>
      </c>
      <c r="F19" s="1" t="s">
        <v>168</v>
      </c>
      <c r="G19" s="1">
        <v>0.91500000000000004</v>
      </c>
      <c r="H19" s="1">
        <f>SUM(C19*D19*E19*G19*0.000001)</f>
        <v>2.9737499999999999</v>
      </c>
    </row>
    <row r="20" spans="1:8" x14ac:dyDescent="0.25">
      <c r="A20" s="1">
        <v>1</v>
      </c>
      <c r="B20" s="1" t="s">
        <v>158</v>
      </c>
      <c r="C20" s="1">
        <v>730</v>
      </c>
      <c r="D20" s="1">
        <v>300</v>
      </c>
      <c r="E20" s="1">
        <v>10</v>
      </c>
      <c r="F20" s="1" t="s">
        <v>168</v>
      </c>
      <c r="G20" s="1">
        <v>0.91500000000000004</v>
      </c>
      <c r="H20" s="1">
        <f>SUM(C20*D20*E20*G20*0.000001)</f>
        <v>2.0038499999999999</v>
      </c>
    </row>
    <row r="21" spans="1:8" x14ac:dyDescent="0.25">
      <c r="A21" s="1">
        <v>1</v>
      </c>
      <c r="B21" s="1" t="s">
        <v>150</v>
      </c>
      <c r="C21" s="1">
        <v>1255</v>
      </c>
      <c r="D21" s="1">
        <v>690</v>
      </c>
      <c r="E21" s="1">
        <v>8</v>
      </c>
      <c r="F21" s="1" t="s">
        <v>168</v>
      </c>
      <c r="G21" s="1">
        <v>0.91500000000000004</v>
      </c>
      <c r="H21" s="1">
        <f>SUM(C21*D21*E21*G21*0.000001)</f>
        <v>6.3387539999999998</v>
      </c>
    </row>
    <row r="22" spans="1:8" x14ac:dyDescent="0.25">
      <c r="A22" s="1">
        <v>1</v>
      </c>
      <c r="B22" s="1" t="s">
        <v>150</v>
      </c>
      <c r="C22" s="1">
        <v>700</v>
      </c>
      <c r="D22" s="1">
        <v>680</v>
      </c>
      <c r="E22" s="1">
        <v>8</v>
      </c>
      <c r="F22" s="1" t="s">
        <v>168</v>
      </c>
      <c r="G22" s="1">
        <v>0.91500000000000004</v>
      </c>
      <c r="H22" s="1">
        <f>SUM(C22*D22*E22*G22*0.000001)</f>
        <v>3.4843199999999999</v>
      </c>
    </row>
    <row r="23" spans="1:8" x14ac:dyDescent="0.25">
      <c r="A23" s="1">
        <v>1</v>
      </c>
      <c r="B23" s="1" t="s">
        <v>198</v>
      </c>
      <c r="C23" s="1">
        <v>1000</v>
      </c>
      <c r="D23" s="1">
        <v>550</v>
      </c>
      <c r="E23" s="1">
        <v>3</v>
      </c>
      <c r="F23" s="1" t="s">
        <v>168</v>
      </c>
      <c r="G23" s="1">
        <v>0.91500000000000004</v>
      </c>
      <c r="H23" s="1">
        <f>SUM(C23*D23*E23*G23*0.000001)</f>
        <v>1.5097499999999999</v>
      </c>
    </row>
    <row r="24" spans="1:8" x14ac:dyDescent="0.25">
      <c r="A24" s="1"/>
      <c r="B24" s="1"/>
      <c r="C24" s="1"/>
      <c r="D24" s="1"/>
      <c r="E24" s="1"/>
      <c r="F24" s="1"/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317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168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168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168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168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168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168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168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168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168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168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168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168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168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168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168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168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168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168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168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168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168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168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168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168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168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168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168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169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169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169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169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169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169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169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169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169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169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169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169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169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169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169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169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169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169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169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169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169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169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169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169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169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169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169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169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169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169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169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169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169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169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169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169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169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169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169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169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169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169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169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169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169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169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169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169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169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169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169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169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169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169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169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169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169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169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169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169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169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169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169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169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169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169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169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169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169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169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169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169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169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169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169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169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169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169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169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169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169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169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169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169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169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169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169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169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169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169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169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169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169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169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169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169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169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169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169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169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169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169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169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169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169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169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169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169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169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169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169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169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169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169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169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169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169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169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169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169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169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169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169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169</v>
      </c>
      <c r="G176" s="1">
        <v>0.91500000000000004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169</v>
      </c>
      <c r="G177" s="1">
        <v>0.91500000000000004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169</v>
      </c>
      <c r="G178" s="1">
        <v>0.91500000000000004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169</v>
      </c>
      <c r="G179" s="1">
        <v>0.91500000000000004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169</v>
      </c>
      <c r="G180" s="1">
        <v>0.91500000000000004</v>
      </c>
      <c r="H180" s="1">
        <f>SUM(C180*D180*E180*G180*0.000001)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6"/>
  <drawing r:id="rId7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euil96"/>
  <dimension ref="A1:M183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2" max="2" width="14.28515625" bestFit="1" customWidth="1"/>
    <col min="11" max="11" width="13" bestFit="1" customWidth="1"/>
    <col min="12" max="12" width="15" bestFit="1" customWidth="1"/>
  </cols>
  <sheetData>
    <row r="1" spans="1:13" ht="60" customHeight="1" thickBot="1" x14ac:dyDescent="0.3">
      <c r="A1" s="48" t="s">
        <v>165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50"/>
      <c r="M1" s="2"/>
    </row>
    <row r="3" spans="1:13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111</v>
      </c>
      <c r="H3" s="51" t="s">
        <v>7</v>
      </c>
      <c r="I3" s="51" t="s">
        <v>8</v>
      </c>
    </row>
    <row r="4" spans="1:13" ht="15.75" customHeight="1" x14ac:dyDescent="0.25">
      <c r="A4" s="52"/>
      <c r="B4" s="52"/>
      <c r="C4" s="52"/>
      <c r="D4" s="52"/>
      <c r="E4" s="52"/>
      <c r="F4" s="52"/>
      <c r="G4" s="52"/>
      <c r="H4" s="52"/>
      <c r="I4" s="52"/>
    </row>
    <row r="5" spans="1:13" x14ac:dyDescent="0.25">
      <c r="A5" s="1">
        <v>1</v>
      </c>
      <c r="B5" s="1" t="s">
        <v>220</v>
      </c>
      <c r="C5" s="1">
        <v>2030</v>
      </c>
      <c r="D5" s="1">
        <v>575</v>
      </c>
      <c r="E5" s="12">
        <v>50</v>
      </c>
      <c r="F5" s="23" t="s">
        <v>313</v>
      </c>
      <c r="G5" s="1" t="s">
        <v>209</v>
      </c>
      <c r="H5" s="1">
        <v>0.91500000000000004</v>
      </c>
      <c r="I5" s="1">
        <f>SUM(C5*D5*E5*H5*0.000001)</f>
        <v>53.401687499999994</v>
      </c>
    </row>
    <row r="6" spans="1:13" x14ac:dyDescent="0.25">
      <c r="A6" s="1">
        <v>14</v>
      </c>
      <c r="B6" s="1" t="s">
        <v>245</v>
      </c>
      <c r="C6" s="1">
        <v>660</v>
      </c>
      <c r="D6" s="1">
        <v>290</v>
      </c>
      <c r="E6" s="1">
        <v>50</v>
      </c>
      <c r="F6" s="1" t="s">
        <v>166</v>
      </c>
      <c r="G6" s="23" t="s">
        <v>218</v>
      </c>
      <c r="H6" s="1">
        <v>0.91500000000000004</v>
      </c>
      <c r="I6" s="28">
        <v>3</v>
      </c>
    </row>
    <row r="7" spans="1:13" x14ac:dyDescent="0.25">
      <c r="A7" s="1">
        <v>1</v>
      </c>
      <c r="B7" s="1" t="s">
        <v>303</v>
      </c>
      <c r="C7" s="1">
        <v>2000</v>
      </c>
      <c r="D7" s="1">
        <v>870</v>
      </c>
      <c r="E7" s="1">
        <v>40</v>
      </c>
      <c r="F7" s="1" t="s">
        <v>166</v>
      </c>
      <c r="G7" s="39" t="s">
        <v>209</v>
      </c>
      <c r="H7" s="1">
        <v>0.91500000000000004</v>
      </c>
      <c r="I7" s="1">
        <f>SUM(C7*D7*E7*H7*0.000001)</f>
        <v>63.683999999999997</v>
      </c>
    </row>
    <row r="8" spans="1:13" x14ac:dyDescent="0.25">
      <c r="A8" s="1">
        <v>2</v>
      </c>
      <c r="B8" s="1" t="s">
        <v>304</v>
      </c>
      <c r="C8" s="1">
        <v>1260</v>
      </c>
      <c r="D8" s="1">
        <v>580</v>
      </c>
      <c r="E8" s="1">
        <v>40</v>
      </c>
      <c r="F8" s="1" t="s">
        <v>166</v>
      </c>
      <c r="G8" s="1" t="s">
        <v>209</v>
      </c>
      <c r="H8" s="1">
        <v>0.91500000000000004</v>
      </c>
      <c r="I8" s="1">
        <f>SUM(C8*D8*E8*H8*0.000001)</f>
        <v>26.74728</v>
      </c>
    </row>
    <row r="9" spans="1:13" x14ac:dyDescent="0.25">
      <c r="A9" s="1">
        <v>1</v>
      </c>
      <c r="B9" s="1" t="s">
        <v>215</v>
      </c>
      <c r="C9" s="1">
        <v>1750</v>
      </c>
      <c r="D9" s="1">
        <v>170</v>
      </c>
      <c r="E9" s="1">
        <v>40</v>
      </c>
      <c r="F9" s="1" t="s">
        <v>305</v>
      </c>
      <c r="G9" s="1" t="s">
        <v>209</v>
      </c>
      <c r="H9" s="1">
        <v>0.91500000000000004</v>
      </c>
      <c r="I9" s="1">
        <f>SUM(C9*D9*E9*H9*0.000001)</f>
        <v>10.888499999999999</v>
      </c>
    </row>
    <row r="10" spans="1:13" x14ac:dyDescent="0.25">
      <c r="A10" s="1">
        <v>1</v>
      </c>
      <c r="B10" s="1" t="s">
        <v>201</v>
      </c>
      <c r="C10" s="1">
        <v>550</v>
      </c>
      <c r="D10" s="1">
        <v>365</v>
      </c>
      <c r="E10" s="1">
        <v>40</v>
      </c>
      <c r="F10" s="1" t="s">
        <v>166</v>
      </c>
      <c r="G10" s="1" t="s">
        <v>209</v>
      </c>
      <c r="H10" s="1">
        <v>0.91500000000000004</v>
      </c>
      <c r="I10" s="1">
        <f>SUM(C10*D10*E10*H10*0.000001)</f>
        <v>7.3474499999999994</v>
      </c>
    </row>
    <row r="11" spans="1:13" x14ac:dyDescent="0.25">
      <c r="A11" s="1">
        <v>1</v>
      </c>
      <c r="B11" s="1" t="s">
        <v>150</v>
      </c>
      <c r="C11" s="1">
        <v>520</v>
      </c>
      <c r="D11" s="1">
        <v>365</v>
      </c>
      <c r="E11" s="1">
        <v>40</v>
      </c>
      <c r="F11" s="1" t="s">
        <v>166</v>
      </c>
      <c r="G11" s="1" t="s">
        <v>209</v>
      </c>
      <c r="H11" s="1">
        <v>0.91500000000000004</v>
      </c>
      <c r="I11" s="1">
        <f>SUM(C11*D11*E11*H11*0.000001)</f>
        <v>6.9466799999999997</v>
      </c>
    </row>
    <row r="12" spans="1:13" x14ac:dyDescent="0.25">
      <c r="A12" s="1">
        <v>1</v>
      </c>
      <c r="B12" s="1" t="s">
        <v>157</v>
      </c>
      <c r="C12" s="1">
        <v>960</v>
      </c>
      <c r="D12" s="1">
        <v>320</v>
      </c>
      <c r="E12" s="1">
        <v>35</v>
      </c>
      <c r="F12" s="1" t="s">
        <v>166</v>
      </c>
      <c r="G12" s="1" t="s">
        <v>209</v>
      </c>
      <c r="H12" s="1">
        <v>0.91500000000000004</v>
      </c>
      <c r="I12" s="1">
        <f>SUM(C12*D12*E12*H12*0.000001)</f>
        <v>9.8380799999999997</v>
      </c>
    </row>
    <row r="13" spans="1:13" x14ac:dyDescent="0.25">
      <c r="A13" s="1">
        <v>1</v>
      </c>
      <c r="B13" s="1" t="s">
        <v>149</v>
      </c>
      <c r="C13" s="1">
        <v>1205</v>
      </c>
      <c r="D13" s="1">
        <v>1235</v>
      </c>
      <c r="E13" s="1">
        <v>30</v>
      </c>
      <c r="F13" s="1" t="s">
        <v>305</v>
      </c>
      <c r="G13" s="1" t="s">
        <v>209</v>
      </c>
      <c r="H13" s="1">
        <v>0.91500000000000004</v>
      </c>
      <c r="I13" s="1">
        <f>SUM(C13*D13*E13*H13*0.000001)</f>
        <v>40.850403749999998</v>
      </c>
    </row>
    <row r="14" spans="1:13" x14ac:dyDescent="0.25">
      <c r="A14" s="1">
        <v>2</v>
      </c>
      <c r="B14" s="1" t="s">
        <v>303</v>
      </c>
      <c r="C14" s="1">
        <v>3090</v>
      </c>
      <c r="D14" s="1">
        <v>420</v>
      </c>
      <c r="E14" s="1">
        <v>30</v>
      </c>
      <c r="F14" s="1" t="s">
        <v>166</v>
      </c>
      <c r="G14" s="1" t="s">
        <v>209</v>
      </c>
      <c r="H14" s="1">
        <v>0.91500000000000004</v>
      </c>
      <c r="I14" s="1">
        <f>SUM(C14*D14*E14*H14*0.000001)</f>
        <v>35.624609999999997</v>
      </c>
    </row>
    <row r="15" spans="1:13" x14ac:dyDescent="0.25">
      <c r="A15" s="1">
        <v>1</v>
      </c>
      <c r="B15" s="1" t="s">
        <v>217</v>
      </c>
      <c r="C15" s="1">
        <v>1000</v>
      </c>
      <c r="D15" s="1">
        <v>865</v>
      </c>
      <c r="E15" s="1">
        <v>30</v>
      </c>
      <c r="F15" s="1" t="s">
        <v>166</v>
      </c>
      <c r="G15" s="31" t="s">
        <v>128</v>
      </c>
      <c r="H15" s="1">
        <v>0.91500000000000004</v>
      </c>
      <c r="I15" s="1">
        <f>SUM(C15*D15*E15*H15*0.000001)</f>
        <v>23.744249999999997</v>
      </c>
    </row>
    <row r="16" spans="1:13" x14ac:dyDescent="0.25">
      <c r="A16" s="1">
        <v>1</v>
      </c>
      <c r="B16" s="1" t="s">
        <v>149</v>
      </c>
      <c r="C16" s="1">
        <v>855</v>
      </c>
      <c r="D16" s="1">
        <v>500</v>
      </c>
      <c r="E16" s="1">
        <v>30</v>
      </c>
      <c r="F16" s="1" t="s">
        <v>166</v>
      </c>
      <c r="G16" s="1" t="s">
        <v>209</v>
      </c>
      <c r="H16" s="1">
        <v>0.91500000000000004</v>
      </c>
      <c r="I16" s="1">
        <f>SUM(C16*D16*E16*H16*0.000001)</f>
        <v>11.734874999999999</v>
      </c>
    </row>
    <row r="17" spans="1:9" x14ac:dyDescent="0.25">
      <c r="A17" s="1">
        <v>1</v>
      </c>
      <c r="B17" s="1" t="s">
        <v>197</v>
      </c>
      <c r="C17" s="1">
        <v>580</v>
      </c>
      <c r="D17" s="1">
        <v>510</v>
      </c>
      <c r="E17" s="1">
        <v>20</v>
      </c>
      <c r="F17" s="1" t="s">
        <v>166</v>
      </c>
      <c r="G17" s="1" t="s">
        <v>209</v>
      </c>
      <c r="H17" s="1">
        <v>0.91500000000000004</v>
      </c>
      <c r="I17" s="1">
        <f>SUM(C17*D17*E17*H17*0.000001)</f>
        <v>5.4131399999999994</v>
      </c>
    </row>
    <row r="18" spans="1:9" x14ac:dyDescent="0.25">
      <c r="A18" s="1">
        <v>1</v>
      </c>
      <c r="B18" s="1" t="s">
        <v>157</v>
      </c>
      <c r="C18" s="1">
        <v>1000</v>
      </c>
      <c r="D18" s="1">
        <v>260</v>
      </c>
      <c r="E18" s="1">
        <v>20</v>
      </c>
      <c r="F18" s="1" t="s">
        <v>166</v>
      </c>
      <c r="G18" s="1" t="s">
        <v>209</v>
      </c>
      <c r="H18" s="1">
        <v>0.91500000000000004</v>
      </c>
      <c r="I18" s="1">
        <f>SUM(C18*D18*E18*H18*0.000001)</f>
        <v>4.758</v>
      </c>
    </row>
    <row r="19" spans="1:9" x14ac:dyDescent="0.25">
      <c r="A19" s="1">
        <v>1</v>
      </c>
      <c r="B19" s="1" t="s">
        <v>157</v>
      </c>
      <c r="C19" s="1">
        <v>890</v>
      </c>
      <c r="D19" s="1">
        <v>280</v>
      </c>
      <c r="E19" s="1">
        <v>20</v>
      </c>
      <c r="F19" s="1" t="s">
        <v>166</v>
      </c>
      <c r="G19" s="1" t="s">
        <v>209</v>
      </c>
      <c r="H19" s="1">
        <v>0.91500000000000004</v>
      </c>
      <c r="I19" s="1">
        <f>SUM(C19*D19*E19*H19*0.000001)</f>
        <v>4.5603600000000002</v>
      </c>
    </row>
    <row r="20" spans="1:9" x14ac:dyDescent="0.25">
      <c r="A20" s="1">
        <v>1</v>
      </c>
      <c r="B20" s="1" t="s">
        <v>304</v>
      </c>
      <c r="C20" s="1">
        <v>3110</v>
      </c>
      <c r="D20" s="1">
        <v>530</v>
      </c>
      <c r="E20" s="1">
        <v>15</v>
      </c>
      <c r="F20" s="1" t="s">
        <v>311</v>
      </c>
      <c r="G20" s="1" t="s">
        <v>209</v>
      </c>
      <c r="H20" s="1">
        <v>0.91500000000000004</v>
      </c>
      <c r="I20" s="1">
        <f>SUM(C20*D20*E20*H20*0.000001)</f>
        <v>22.6229175</v>
      </c>
    </row>
    <row r="21" spans="1:9" x14ac:dyDescent="0.25">
      <c r="A21" s="1">
        <v>1</v>
      </c>
      <c r="B21" s="1" t="s">
        <v>150</v>
      </c>
      <c r="C21" s="1">
        <v>1590</v>
      </c>
      <c r="D21" s="1">
        <v>590</v>
      </c>
      <c r="E21" s="1">
        <v>15</v>
      </c>
      <c r="F21" s="1" t="s">
        <v>166</v>
      </c>
      <c r="G21" s="1" t="s">
        <v>209</v>
      </c>
      <c r="H21" s="1">
        <v>0.91500000000000004</v>
      </c>
      <c r="I21" s="1">
        <f>SUM(C21*D21*E21*H21*0.000001)</f>
        <v>12.875422499999999</v>
      </c>
    </row>
    <row r="22" spans="1:9" x14ac:dyDescent="0.25">
      <c r="A22" s="1">
        <v>1</v>
      </c>
      <c r="B22" s="1" t="s">
        <v>157</v>
      </c>
      <c r="C22" s="1">
        <v>1500</v>
      </c>
      <c r="D22" s="1">
        <v>500</v>
      </c>
      <c r="E22" s="1">
        <v>15</v>
      </c>
      <c r="F22" s="1" t="s">
        <v>166</v>
      </c>
      <c r="G22" s="1" t="s">
        <v>209</v>
      </c>
      <c r="H22" s="1">
        <v>0.91500000000000004</v>
      </c>
      <c r="I22" s="1">
        <f>SUM(C22*D22*E22*H22*0.000001)</f>
        <v>10.293749999999999</v>
      </c>
    </row>
    <row r="23" spans="1:9" x14ac:dyDescent="0.25">
      <c r="A23" s="1">
        <v>2</v>
      </c>
      <c r="B23" s="1" t="s">
        <v>304</v>
      </c>
      <c r="C23" s="1">
        <v>570</v>
      </c>
      <c r="D23" s="1">
        <v>340</v>
      </c>
      <c r="E23" s="1">
        <v>15</v>
      </c>
      <c r="F23" s="1" t="s">
        <v>311</v>
      </c>
      <c r="G23" s="1" t="s">
        <v>209</v>
      </c>
      <c r="H23" s="1">
        <v>0.91500000000000004</v>
      </c>
      <c r="I23" s="1">
        <f>SUM(C23*D23*E23*H23*0.000001)</f>
        <v>2.6599049999999997</v>
      </c>
    </row>
    <row r="24" spans="1:9" x14ac:dyDescent="0.25">
      <c r="A24" s="1">
        <v>1</v>
      </c>
      <c r="B24" s="1" t="s">
        <v>197</v>
      </c>
      <c r="C24" s="1">
        <v>1020</v>
      </c>
      <c r="D24" s="1">
        <v>800</v>
      </c>
      <c r="E24" s="1">
        <v>12</v>
      </c>
      <c r="F24" s="1" t="s">
        <v>166</v>
      </c>
      <c r="G24" s="1" t="s">
        <v>209</v>
      </c>
      <c r="H24" s="1">
        <v>0.91500000000000004</v>
      </c>
      <c r="I24" s="1">
        <f>SUM(C24*D24*E24*H24*0.000001)</f>
        <v>8.9596799999999988</v>
      </c>
    </row>
    <row r="25" spans="1:9" x14ac:dyDescent="0.25">
      <c r="A25" s="1">
        <v>1</v>
      </c>
      <c r="B25" s="1" t="s">
        <v>197</v>
      </c>
      <c r="C25" s="1">
        <v>990</v>
      </c>
      <c r="D25" s="1">
        <v>800</v>
      </c>
      <c r="E25" s="1">
        <v>12</v>
      </c>
      <c r="F25" s="1" t="s">
        <v>166</v>
      </c>
      <c r="G25" s="1" t="s">
        <v>209</v>
      </c>
      <c r="H25" s="1">
        <v>0.91500000000000004</v>
      </c>
      <c r="I25" s="1">
        <f>SUM(C25*D25*E25*H25*0.000001)</f>
        <v>8.696159999999999</v>
      </c>
    </row>
    <row r="26" spans="1:9" x14ac:dyDescent="0.25">
      <c r="A26" s="1">
        <v>1</v>
      </c>
      <c r="B26" s="1" t="s">
        <v>157</v>
      </c>
      <c r="C26" s="1">
        <v>2300</v>
      </c>
      <c r="D26" s="1">
        <v>260</v>
      </c>
      <c r="E26" s="1">
        <v>12</v>
      </c>
      <c r="F26" s="1" t="s">
        <v>166</v>
      </c>
      <c r="G26" s="1" t="s">
        <v>209</v>
      </c>
      <c r="H26" s="1">
        <v>0.91500000000000004</v>
      </c>
      <c r="I26" s="1">
        <f>SUM(C26*D26*E26*H26*0.000001)</f>
        <v>6.5660400000000001</v>
      </c>
    </row>
    <row r="27" spans="1:9" x14ac:dyDescent="0.25">
      <c r="A27" s="1">
        <v>1</v>
      </c>
      <c r="B27" s="1" t="s">
        <v>157</v>
      </c>
      <c r="C27" s="1">
        <v>940</v>
      </c>
      <c r="D27" s="1">
        <v>350</v>
      </c>
      <c r="E27" s="1">
        <v>12</v>
      </c>
      <c r="F27" s="1" t="s">
        <v>166</v>
      </c>
      <c r="G27" s="1" t="s">
        <v>209</v>
      </c>
      <c r="H27" s="1">
        <v>0.91500000000000004</v>
      </c>
      <c r="I27" s="1">
        <f>SUM(C27*D27*E27*H27*0.000001)</f>
        <v>3.6124199999999997</v>
      </c>
    </row>
    <row r="28" spans="1:9" x14ac:dyDescent="0.25">
      <c r="A28" s="22">
        <v>1</v>
      </c>
      <c r="B28" s="22" t="s">
        <v>150</v>
      </c>
      <c r="C28" s="22">
        <v>2040</v>
      </c>
      <c r="D28" s="22">
        <v>800</v>
      </c>
      <c r="E28" s="22">
        <v>10</v>
      </c>
      <c r="F28" s="1" t="s">
        <v>166</v>
      </c>
      <c r="G28" s="37" t="s">
        <v>209</v>
      </c>
      <c r="H28" s="1">
        <v>0.91500000000000004</v>
      </c>
      <c r="I28" s="1">
        <f>SUM(C28*D28*E28*H28*0.000001)</f>
        <v>14.932799999999999</v>
      </c>
    </row>
    <row r="29" spans="1:9" x14ac:dyDescent="0.25">
      <c r="A29" s="1">
        <v>1</v>
      </c>
      <c r="B29" s="1" t="s">
        <v>304</v>
      </c>
      <c r="C29" s="1">
        <v>950</v>
      </c>
      <c r="D29" s="1">
        <v>585</v>
      </c>
      <c r="E29" s="1">
        <v>10</v>
      </c>
      <c r="F29" s="1" t="s">
        <v>305</v>
      </c>
      <c r="G29" s="1" t="s">
        <v>209</v>
      </c>
      <c r="H29" s="1">
        <v>0.91500000000000004</v>
      </c>
      <c r="I29" s="1">
        <f>SUM(C29*D29*E29*H29*0.000001)</f>
        <v>5.0851125000000001</v>
      </c>
    </row>
    <row r="30" spans="1:9" x14ac:dyDescent="0.25">
      <c r="A30" s="1">
        <v>1</v>
      </c>
      <c r="B30" s="1" t="s">
        <v>304</v>
      </c>
      <c r="C30" s="1">
        <v>3000</v>
      </c>
      <c r="D30" s="1">
        <v>300</v>
      </c>
      <c r="E30" s="1">
        <v>8</v>
      </c>
      <c r="F30" s="1" t="s">
        <v>166</v>
      </c>
      <c r="G30" s="1" t="s">
        <v>209</v>
      </c>
      <c r="H30" s="1">
        <v>0.91500000000000004</v>
      </c>
      <c r="I30" s="1">
        <f>SUM(C30*D30*E30*H30*0.000001)</f>
        <v>6.5880000000000001</v>
      </c>
    </row>
    <row r="31" spans="1:9" x14ac:dyDescent="0.25">
      <c r="A31" s="1">
        <v>1</v>
      </c>
      <c r="B31" s="1" t="s">
        <v>304</v>
      </c>
      <c r="C31" s="1">
        <v>575</v>
      </c>
      <c r="D31" s="1">
        <v>395</v>
      </c>
      <c r="E31" s="1">
        <v>8</v>
      </c>
      <c r="F31" s="1" t="s">
        <v>166</v>
      </c>
      <c r="G31" s="1" t="s">
        <v>209</v>
      </c>
      <c r="H31" s="1">
        <v>0.91500000000000004</v>
      </c>
      <c r="I31" s="1">
        <f>SUM(C31*D31*E31*H31*0.000001)</f>
        <v>1.662555</v>
      </c>
    </row>
    <row r="32" spans="1:9" x14ac:dyDescent="0.25">
      <c r="A32" s="1">
        <v>1</v>
      </c>
      <c r="B32" s="1" t="s">
        <v>150</v>
      </c>
      <c r="C32" s="1">
        <v>1800</v>
      </c>
      <c r="D32" s="1">
        <v>1500</v>
      </c>
      <c r="E32" s="1">
        <v>5</v>
      </c>
      <c r="F32" s="1" t="s">
        <v>166</v>
      </c>
      <c r="G32" s="1" t="s">
        <v>209</v>
      </c>
      <c r="H32" s="1">
        <v>0.91500000000000004</v>
      </c>
      <c r="I32" s="1">
        <f>SUM(C32*D32*E32*H32*0.000001)</f>
        <v>12.352499999999999</v>
      </c>
    </row>
    <row r="33" spans="1:9" x14ac:dyDescent="0.25">
      <c r="A33" s="1">
        <v>1</v>
      </c>
      <c r="B33" s="1" t="s">
        <v>150</v>
      </c>
      <c r="C33" s="1">
        <v>1500</v>
      </c>
      <c r="D33" s="1">
        <v>735</v>
      </c>
      <c r="E33" s="1">
        <v>5</v>
      </c>
      <c r="F33" s="1" t="s">
        <v>166</v>
      </c>
      <c r="G33" s="1" t="s">
        <v>209</v>
      </c>
      <c r="H33" s="1">
        <v>0.91500000000000004</v>
      </c>
      <c r="I33" s="1">
        <f>SUM(C33*D33*E33*H33*0.000001)</f>
        <v>5.0439375000000002</v>
      </c>
    </row>
    <row r="34" spans="1:9" x14ac:dyDescent="0.25">
      <c r="A34" s="1">
        <v>1</v>
      </c>
      <c r="B34" s="1" t="s">
        <v>158</v>
      </c>
      <c r="C34" s="1">
        <v>1000</v>
      </c>
      <c r="D34" s="1">
        <v>490</v>
      </c>
      <c r="E34" s="1">
        <v>5</v>
      </c>
      <c r="F34" s="1" t="s">
        <v>166</v>
      </c>
      <c r="G34" s="1" t="s">
        <v>209</v>
      </c>
      <c r="H34" s="1">
        <v>0.91500000000000004</v>
      </c>
      <c r="I34" s="1">
        <f>SUM(C34*D34*E34*H34*0.000001)</f>
        <v>2.2417499999999997</v>
      </c>
    </row>
    <row r="35" spans="1:9" x14ac:dyDescent="0.25">
      <c r="A35" s="1">
        <v>1</v>
      </c>
      <c r="B35" s="1" t="s">
        <v>304</v>
      </c>
      <c r="C35" s="1">
        <v>1000</v>
      </c>
      <c r="D35" s="1">
        <v>490</v>
      </c>
      <c r="E35" s="1">
        <v>5</v>
      </c>
      <c r="F35" s="1" t="s">
        <v>166</v>
      </c>
      <c r="G35" s="1" t="s">
        <v>209</v>
      </c>
      <c r="H35" s="1">
        <v>0.91500000000000004</v>
      </c>
      <c r="I35" s="1">
        <f>SUM(C35*D35*E35*H35*0.000001)</f>
        <v>2.2417499999999997</v>
      </c>
    </row>
    <row r="36" spans="1:9" x14ac:dyDescent="0.25">
      <c r="A36" s="1"/>
      <c r="B36" s="1"/>
      <c r="C36" s="1"/>
      <c r="D36" s="1"/>
      <c r="E36" s="1"/>
      <c r="F36" s="1" t="s">
        <v>166</v>
      </c>
      <c r="G36" s="1" t="s">
        <v>209</v>
      </c>
      <c r="H36" s="1">
        <v>0.91500000000000004</v>
      </c>
      <c r="I36" s="1">
        <f>SUM(C36*D36*E36*H36*0.000001)</f>
        <v>0</v>
      </c>
    </row>
    <row r="37" spans="1:9" x14ac:dyDescent="0.25">
      <c r="A37" s="1"/>
      <c r="B37" s="1"/>
      <c r="C37" s="1"/>
      <c r="D37" s="1"/>
      <c r="E37" s="1"/>
      <c r="F37" s="1" t="s">
        <v>166</v>
      </c>
      <c r="G37" s="1" t="s">
        <v>209</v>
      </c>
      <c r="H37" s="1">
        <v>0.91500000000000004</v>
      </c>
      <c r="I37" s="1">
        <f>SUM(C37*D37*E37*H37*0.000001)</f>
        <v>0</v>
      </c>
    </row>
    <row r="38" spans="1:9" x14ac:dyDescent="0.25">
      <c r="A38" s="1"/>
      <c r="B38" s="1"/>
      <c r="C38" s="1"/>
      <c r="D38" s="1"/>
      <c r="E38" s="1"/>
      <c r="F38" s="1" t="s">
        <v>166</v>
      </c>
      <c r="G38" s="1" t="s">
        <v>209</v>
      </c>
      <c r="H38" s="1">
        <v>0.91500000000000004</v>
      </c>
      <c r="I38" s="1">
        <f>SUM(C38*D38*E38*H38*0.000001)</f>
        <v>0</v>
      </c>
    </row>
    <row r="39" spans="1:9" x14ac:dyDescent="0.25">
      <c r="A39" s="1"/>
      <c r="B39" s="1"/>
      <c r="C39" s="1"/>
      <c r="D39" s="1"/>
      <c r="E39" s="1"/>
      <c r="F39" s="1" t="s">
        <v>166</v>
      </c>
      <c r="G39" s="1" t="s">
        <v>209</v>
      </c>
      <c r="H39" s="1">
        <v>0.91500000000000004</v>
      </c>
      <c r="I39" s="1">
        <f>SUM(C39*D39*E39*H39*0.000001)</f>
        <v>0</v>
      </c>
    </row>
    <row r="40" spans="1:9" x14ac:dyDescent="0.25">
      <c r="A40" s="1"/>
      <c r="B40" s="1"/>
      <c r="C40" s="1"/>
      <c r="D40" s="1"/>
      <c r="E40" s="1"/>
      <c r="F40" s="1" t="s">
        <v>166</v>
      </c>
      <c r="G40" s="1" t="s">
        <v>209</v>
      </c>
      <c r="H40" s="1">
        <v>0.91500000000000004</v>
      </c>
      <c r="I40" s="1">
        <f>SUM(C40*D40*E40*H40*0.000001)</f>
        <v>0</v>
      </c>
    </row>
    <row r="41" spans="1:9" x14ac:dyDescent="0.25">
      <c r="A41" s="1"/>
      <c r="B41" s="1"/>
      <c r="C41" s="1"/>
      <c r="D41" s="1"/>
      <c r="E41" s="1"/>
      <c r="F41" s="1" t="s">
        <v>166</v>
      </c>
      <c r="G41" s="1" t="s">
        <v>209</v>
      </c>
      <c r="H41" s="1">
        <v>0.91500000000000004</v>
      </c>
      <c r="I41" s="1">
        <f>SUM(C41*D41*E41*H41*0.000001)</f>
        <v>0</v>
      </c>
    </row>
    <row r="42" spans="1:9" x14ac:dyDescent="0.25">
      <c r="A42" s="1"/>
      <c r="B42" s="1"/>
      <c r="C42" s="1"/>
      <c r="D42" s="1"/>
      <c r="E42" s="1"/>
      <c r="F42" s="1" t="s">
        <v>166</v>
      </c>
      <c r="G42" s="1" t="s">
        <v>209</v>
      </c>
      <c r="H42" s="1">
        <v>0.91500000000000004</v>
      </c>
      <c r="I42" s="1">
        <f>SUM(C42*D42*E42*H42*0.000001)</f>
        <v>0</v>
      </c>
    </row>
    <row r="43" spans="1:9" x14ac:dyDescent="0.25">
      <c r="A43" s="1"/>
      <c r="B43" s="1"/>
      <c r="C43" s="1"/>
      <c r="D43" s="1"/>
      <c r="E43" s="1"/>
      <c r="F43" s="1" t="s">
        <v>166</v>
      </c>
      <c r="G43" s="1" t="s">
        <v>209</v>
      </c>
      <c r="H43" s="1">
        <v>0.91500000000000004</v>
      </c>
      <c r="I43" s="1">
        <f>SUM(C43*D43*E43*H43*0.000001)</f>
        <v>0</v>
      </c>
    </row>
    <row r="44" spans="1:9" x14ac:dyDescent="0.25">
      <c r="A44" s="1"/>
      <c r="B44" s="1"/>
      <c r="C44" s="1"/>
      <c r="D44" s="1"/>
      <c r="E44" s="1"/>
      <c r="F44" s="1" t="s">
        <v>166</v>
      </c>
      <c r="G44" s="1" t="s">
        <v>209</v>
      </c>
      <c r="H44" s="1">
        <v>0.91500000000000004</v>
      </c>
      <c r="I44" s="1">
        <f>SUM(C44*D44*E44*H44*0.000001)</f>
        <v>0</v>
      </c>
    </row>
    <row r="45" spans="1:9" x14ac:dyDescent="0.25">
      <c r="A45" s="1"/>
      <c r="B45" s="1"/>
      <c r="C45" s="1"/>
      <c r="D45" s="1"/>
      <c r="E45" s="1"/>
      <c r="F45" s="1" t="s">
        <v>166</v>
      </c>
      <c r="G45" s="1"/>
      <c r="H45" s="1">
        <v>0.91500000000000004</v>
      </c>
      <c r="I45" s="1">
        <f>SUM(C45*D45*E45*H45*0.000001)</f>
        <v>0</v>
      </c>
    </row>
    <row r="46" spans="1:9" x14ac:dyDescent="0.25">
      <c r="A46" s="1"/>
      <c r="B46" s="1"/>
      <c r="C46" s="1"/>
      <c r="D46" s="1"/>
      <c r="E46" s="1"/>
      <c r="F46" s="1" t="s">
        <v>166</v>
      </c>
      <c r="G46" s="1"/>
      <c r="H46" s="1">
        <v>0.91500000000000004</v>
      </c>
      <c r="I46" s="1">
        <f>SUM(C46*D46*E46*H46*0.000001)</f>
        <v>0</v>
      </c>
    </row>
    <row r="47" spans="1:9" x14ac:dyDescent="0.25">
      <c r="A47" s="1"/>
      <c r="B47" s="1"/>
      <c r="C47" s="1"/>
      <c r="D47" s="1"/>
      <c r="E47" s="1"/>
      <c r="F47" s="1" t="s">
        <v>166</v>
      </c>
      <c r="G47" s="1"/>
      <c r="H47" s="1">
        <v>0.91500000000000004</v>
      </c>
      <c r="I47" s="1">
        <f>SUM(C47*D47*E47*H47*0.000001)</f>
        <v>0</v>
      </c>
    </row>
    <row r="48" spans="1:9" x14ac:dyDescent="0.25">
      <c r="A48" s="1"/>
      <c r="B48" s="1"/>
      <c r="C48" s="1"/>
      <c r="D48" s="1"/>
      <c r="E48" s="1"/>
      <c r="F48" s="1" t="s">
        <v>166</v>
      </c>
      <c r="G48" s="1"/>
      <c r="H48" s="1">
        <v>0.91500000000000004</v>
      </c>
      <c r="I48" s="1">
        <f>SUM(C48*D48*E48*H48*0.000001)</f>
        <v>0</v>
      </c>
    </row>
    <row r="49" spans="1:9" x14ac:dyDescent="0.25">
      <c r="A49" s="1"/>
      <c r="B49" s="1"/>
      <c r="C49" s="1"/>
      <c r="D49" s="1"/>
      <c r="E49" s="1"/>
      <c r="F49" s="1" t="s">
        <v>166</v>
      </c>
      <c r="G49" s="1"/>
      <c r="H49" s="1">
        <v>0.91500000000000004</v>
      </c>
      <c r="I49" s="1">
        <f>SUM(C49*D49*E49*H49*0.000001)</f>
        <v>0</v>
      </c>
    </row>
    <row r="50" spans="1:9" x14ac:dyDescent="0.25">
      <c r="A50" s="1"/>
      <c r="B50" s="1"/>
      <c r="C50" s="1"/>
      <c r="D50" s="1"/>
      <c r="E50" s="1"/>
      <c r="F50" s="1" t="s">
        <v>166</v>
      </c>
      <c r="G50" s="1"/>
      <c r="H50" s="1">
        <v>0.91500000000000004</v>
      </c>
      <c r="I50" s="1">
        <f>SUM(C50*D50*E50*H50*0.000001)</f>
        <v>0</v>
      </c>
    </row>
    <row r="51" spans="1:9" x14ac:dyDescent="0.25">
      <c r="A51" s="1"/>
      <c r="B51" s="1"/>
      <c r="C51" s="1"/>
      <c r="D51" s="1"/>
      <c r="E51" s="1"/>
      <c r="F51" s="1" t="s">
        <v>166</v>
      </c>
      <c r="G51" s="1"/>
      <c r="H51" s="1">
        <v>0.91500000000000004</v>
      </c>
      <c r="I51" s="1">
        <f>SUM(C51*D51*E51*H51*0.000001)</f>
        <v>0</v>
      </c>
    </row>
    <row r="52" spans="1:9" x14ac:dyDescent="0.25">
      <c r="A52" s="1"/>
      <c r="B52" s="1"/>
      <c r="C52" s="1"/>
      <c r="D52" s="1"/>
      <c r="E52" s="1"/>
      <c r="F52" s="1" t="s">
        <v>166</v>
      </c>
      <c r="G52" s="1"/>
      <c r="H52" s="1">
        <v>0.91500000000000004</v>
      </c>
      <c r="I52" s="1">
        <f>SUM(C52*D52*E52*H52*0.000001)</f>
        <v>0</v>
      </c>
    </row>
    <row r="53" spans="1:9" x14ac:dyDescent="0.25">
      <c r="A53" s="1"/>
      <c r="B53" s="1"/>
      <c r="C53" s="1"/>
      <c r="D53" s="1"/>
      <c r="E53" s="1"/>
      <c r="F53" s="1" t="s">
        <v>166</v>
      </c>
      <c r="G53" s="1"/>
      <c r="H53" s="1">
        <v>0.91500000000000004</v>
      </c>
      <c r="I53" s="1">
        <f>SUM(C53*D53*E53*H53*0.000001)</f>
        <v>0</v>
      </c>
    </row>
    <row r="54" spans="1:9" x14ac:dyDescent="0.25">
      <c r="A54" s="1"/>
      <c r="B54" s="1"/>
      <c r="C54" s="1"/>
      <c r="D54" s="1"/>
      <c r="E54" s="1"/>
      <c r="F54" s="1" t="s">
        <v>166</v>
      </c>
      <c r="G54" s="1"/>
      <c r="H54" s="1">
        <v>0.91500000000000004</v>
      </c>
      <c r="I54" s="1">
        <f>SUM(C54*D54*E54*H54*0.000001)</f>
        <v>0</v>
      </c>
    </row>
    <row r="55" spans="1:9" x14ac:dyDescent="0.25">
      <c r="A55" s="1"/>
      <c r="B55" s="1"/>
      <c r="C55" s="1"/>
      <c r="D55" s="1"/>
      <c r="E55" s="1"/>
      <c r="F55" s="1" t="s">
        <v>166</v>
      </c>
      <c r="G55" s="1"/>
      <c r="H55" s="1">
        <v>0.91500000000000004</v>
      </c>
      <c r="I55" s="1">
        <f>SUM(C55*D55*E55*H55*0.000001)</f>
        <v>0</v>
      </c>
    </row>
    <row r="56" spans="1:9" x14ac:dyDescent="0.25">
      <c r="A56" s="1"/>
      <c r="B56" s="1"/>
      <c r="C56" s="1"/>
      <c r="D56" s="1"/>
      <c r="E56" s="1"/>
      <c r="F56" s="1" t="s">
        <v>166</v>
      </c>
      <c r="G56" s="1"/>
      <c r="H56" s="1">
        <v>0.91500000000000004</v>
      </c>
      <c r="I56" s="1">
        <f>SUM(C56*D56*E56*H56*0.000001)</f>
        <v>0</v>
      </c>
    </row>
    <row r="57" spans="1:9" x14ac:dyDescent="0.25">
      <c r="A57" s="1"/>
      <c r="B57" s="1"/>
      <c r="C57" s="1"/>
      <c r="D57" s="1"/>
      <c r="E57" s="1"/>
      <c r="F57" s="1" t="s">
        <v>166</v>
      </c>
      <c r="G57" s="1"/>
      <c r="H57" s="1">
        <v>0.91500000000000004</v>
      </c>
      <c r="I57" s="1">
        <f>SUM(C57*D57*E57*H57*0.000001)</f>
        <v>0</v>
      </c>
    </row>
    <row r="58" spans="1:9" x14ac:dyDescent="0.25">
      <c r="A58" s="1"/>
      <c r="B58" s="1"/>
      <c r="C58" s="1"/>
      <c r="D58" s="1"/>
      <c r="E58" s="1"/>
      <c r="F58" s="1" t="s">
        <v>166</v>
      </c>
      <c r="G58" s="1"/>
      <c r="H58" s="1">
        <v>0.91500000000000004</v>
      </c>
      <c r="I58" s="1">
        <f>SUM(C58*D58*E58*H58*0.000001)</f>
        <v>0</v>
      </c>
    </row>
    <row r="59" spans="1:9" x14ac:dyDescent="0.25">
      <c r="A59" s="1"/>
      <c r="B59" s="1"/>
      <c r="C59" s="1"/>
      <c r="D59" s="1"/>
      <c r="E59" s="1"/>
      <c r="F59" s="1" t="s">
        <v>166</v>
      </c>
      <c r="G59" s="1"/>
      <c r="H59" s="1">
        <v>0.91500000000000004</v>
      </c>
      <c r="I59" s="1">
        <f>SUM(C59*D59*E59*H59*0.000001)</f>
        <v>0</v>
      </c>
    </row>
    <row r="60" spans="1:9" x14ac:dyDescent="0.25">
      <c r="A60" s="1"/>
      <c r="B60" s="1"/>
      <c r="C60" s="1"/>
      <c r="D60" s="1"/>
      <c r="E60" s="1"/>
      <c r="F60" s="1" t="s">
        <v>166</v>
      </c>
      <c r="G60" s="1"/>
      <c r="H60" s="1">
        <v>0.91500000000000004</v>
      </c>
      <c r="I60" s="1">
        <f>SUM(C60*D60*E60*H60*0.000001)</f>
        <v>0</v>
      </c>
    </row>
    <row r="61" spans="1:9" x14ac:dyDescent="0.25">
      <c r="A61" s="1"/>
      <c r="B61" s="1"/>
      <c r="C61" s="1"/>
      <c r="D61" s="1"/>
      <c r="E61" s="1"/>
      <c r="F61" s="1" t="s">
        <v>166</v>
      </c>
      <c r="G61" s="1"/>
      <c r="H61" s="1">
        <v>0.91500000000000004</v>
      </c>
      <c r="I61" s="1">
        <f>SUM(C61*D61*E61*H61*0.000001)</f>
        <v>0</v>
      </c>
    </row>
    <row r="62" spans="1:9" x14ac:dyDescent="0.25">
      <c r="A62" s="1"/>
      <c r="B62" s="1"/>
      <c r="C62" s="1"/>
      <c r="D62" s="1"/>
      <c r="E62" s="1"/>
      <c r="F62" s="1" t="s">
        <v>166</v>
      </c>
      <c r="G62" s="1"/>
      <c r="H62" s="1">
        <v>0.91500000000000004</v>
      </c>
      <c r="I62" s="1">
        <f>SUM(C62*D62*E62*H62*0.000001)</f>
        <v>0</v>
      </c>
    </row>
    <row r="63" spans="1:9" x14ac:dyDescent="0.25">
      <c r="A63" s="1"/>
      <c r="B63" s="1"/>
      <c r="C63" s="1"/>
      <c r="D63" s="1"/>
      <c r="E63" s="1"/>
      <c r="F63" s="1" t="s">
        <v>166</v>
      </c>
      <c r="G63" s="1"/>
      <c r="H63" s="1">
        <v>0.91500000000000004</v>
      </c>
      <c r="I63" s="1">
        <f>SUM(C63*D63*E63*H63*0.000001)</f>
        <v>0</v>
      </c>
    </row>
    <row r="64" spans="1:9" x14ac:dyDescent="0.25">
      <c r="A64" s="1"/>
      <c r="B64" s="1"/>
      <c r="C64" s="1"/>
      <c r="D64" s="1"/>
      <c r="E64" s="1"/>
      <c r="F64" s="1" t="s">
        <v>166</v>
      </c>
      <c r="G64" s="1"/>
      <c r="H64" s="1">
        <v>0.91500000000000004</v>
      </c>
      <c r="I64" s="1">
        <f>SUM(C64*D64*E64*H64*0.000001)</f>
        <v>0</v>
      </c>
    </row>
    <row r="65" spans="1:9" x14ac:dyDescent="0.25">
      <c r="A65" s="1"/>
      <c r="B65" s="1"/>
      <c r="C65" s="1"/>
      <c r="D65" s="1"/>
      <c r="E65" s="1"/>
      <c r="F65" s="1" t="s">
        <v>166</v>
      </c>
      <c r="G65" s="1"/>
      <c r="H65" s="1">
        <v>0.91500000000000004</v>
      </c>
      <c r="I65" s="1">
        <f>SUM(C65*D65*E65*H65*0.000001)</f>
        <v>0</v>
      </c>
    </row>
    <row r="66" spans="1:9" x14ac:dyDescent="0.25">
      <c r="A66" s="1"/>
      <c r="B66" s="1"/>
      <c r="C66" s="1"/>
      <c r="D66" s="1"/>
      <c r="E66" s="1"/>
      <c r="F66" s="1" t="s">
        <v>166</v>
      </c>
      <c r="G66" s="1"/>
      <c r="H66" s="1">
        <v>0.91500000000000004</v>
      </c>
      <c r="I66" s="1">
        <f>SUM(C66*D66*E66*H66*0.000001)</f>
        <v>0</v>
      </c>
    </row>
    <row r="67" spans="1:9" x14ac:dyDescent="0.25">
      <c r="A67" s="1"/>
      <c r="B67" s="1"/>
      <c r="C67" s="1"/>
      <c r="D67" s="1"/>
      <c r="E67" s="1"/>
      <c r="F67" s="1" t="s">
        <v>166</v>
      </c>
      <c r="G67" s="1"/>
      <c r="H67" s="1">
        <v>0.91500000000000004</v>
      </c>
      <c r="I67" s="1">
        <f>SUM(C67*D67*E67*H67*0.000001)</f>
        <v>0</v>
      </c>
    </row>
    <row r="68" spans="1:9" x14ac:dyDescent="0.25">
      <c r="A68" s="1"/>
      <c r="B68" s="1"/>
      <c r="C68" s="1"/>
      <c r="D68" s="1"/>
      <c r="E68" s="1"/>
      <c r="F68" s="1" t="s">
        <v>166</v>
      </c>
      <c r="G68" s="1"/>
      <c r="H68" s="1">
        <v>0.91500000000000004</v>
      </c>
      <c r="I68" s="1">
        <f>SUM(C68*D68*E68*H68*0.000001)</f>
        <v>0</v>
      </c>
    </row>
    <row r="69" spans="1:9" x14ac:dyDescent="0.25">
      <c r="A69" s="1"/>
      <c r="B69" s="1"/>
      <c r="C69" s="1"/>
      <c r="D69" s="1"/>
      <c r="E69" s="1"/>
      <c r="F69" s="1" t="s">
        <v>166</v>
      </c>
      <c r="G69" s="1"/>
      <c r="H69" s="1">
        <v>0.91500000000000004</v>
      </c>
      <c r="I69" s="1">
        <f>SUM(C69*D69*E69*H69*0.000001)</f>
        <v>0</v>
      </c>
    </row>
    <row r="70" spans="1:9" x14ac:dyDescent="0.25">
      <c r="A70" s="1"/>
      <c r="B70" s="1"/>
      <c r="C70" s="1"/>
      <c r="D70" s="1"/>
      <c r="E70" s="1"/>
      <c r="F70" s="1" t="s">
        <v>166</v>
      </c>
      <c r="G70" s="1"/>
      <c r="H70" s="1">
        <v>0.91500000000000004</v>
      </c>
      <c r="I70" s="1">
        <f>SUM(C70*D70*E70*H70*0.000001)</f>
        <v>0</v>
      </c>
    </row>
    <row r="71" spans="1:9" x14ac:dyDescent="0.25">
      <c r="A71" s="1"/>
      <c r="B71" s="1"/>
      <c r="C71" s="1"/>
      <c r="D71" s="1"/>
      <c r="E71" s="1"/>
      <c r="F71" s="1" t="s">
        <v>166</v>
      </c>
      <c r="G71" s="1"/>
      <c r="H71" s="1">
        <v>0.91500000000000004</v>
      </c>
      <c r="I71" s="1">
        <f>SUM(C71*D71*E71*H71*0.000001)</f>
        <v>0</v>
      </c>
    </row>
    <row r="72" spans="1:9" x14ac:dyDescent="0.25">
      <c r="A72" s="1"/>
      <c r="B72" s="1"/>
      <c r="C72" s="1"/>
      <c r="D72" s="1"/>
      <c r="E72" s="1"/>
      <c r="F72" s="1" t="s">
        <v>166</v>
      </c>
      <c r="G72" s="1"/>
      <c r="H72" s="1">
        <v>0.91500000000000004</v>
      </c>
      <c r="I72" s="1">
        <f>SUM(C72*D72*E72*H72*0.000001)</f>
        <v>0</v>
      </c>
    </row>
    <row r="73" spans="1:9" x14ac:dyDescent="0.25">
      <c r="A73" s="1"/>
      <c r="B73" s="1"/>
      <c r="C73" s="1"/>
      <c r="D73" s="1"/>
      <c r="E73" s="1"/>
      <c r="F73" s="1" t="s">
        <v>166</v>
      </c>
      <c r="G73" s="1"/>
      <c r="H73" s="1">
        <v>0.91500000000000004</v>
      </c>
      <c r="I73" s="1">
        <f>SUM(C73*D73*E73*H73*0.000001)</f>
        <v>0</v>
      </c>
    </row>
    <row r="74" spans="1:9" x14ac:dyDescent="0.25">
      <c r="A74" s="1"/>
      <c r="B74" s="1"/>
      <c r="C74" s="1"/>
      <c r="D74" s="1"/>
      <c r="E74" s="1"/>
      <c r="F74" s="1" t="s">
        <v>166</v>
      </c>
      <c r="G74" s="1"/>
      <c r="H74" s="1">
        <v>0.91500000000000004</v>
      </c>
      <c r="I74" s="1">
        <f>SUM(C74*D74*E74*H74*0.000001)</f>
        <v>0</v>
      </c>
    </row>
    <row r="75" spans="1:9" x14ac:dyDescent="0.25">
      <c r="A75" s="1"/>
      <c r="B75" s="1"/>
      <c r="C75" s="1"/>
      <c r="D75" s="1"/>
      <c r="E75" s="1"/>
      <c r="F75" s="1" t="s">
        <v>166</v>
      </c>
      <c r="G75" s="1"/>
      <c r="H75" s="1">
        <v>0.91500000000000004</v>
      </c>
      <c r="I75" s="1">
        <f>SUM(C75*D75*E75*H75*0.000001)</f>
        <v>0</v>
      </c>
    </row>
    <row r="76" spans="1:9" x14ac:dyDescent="0.25">
      <c r="A76" s="1"/>
      <c r="B76" s="1"/>
      <c r="C76" s="1"/>
      <c r="D76" s="1"/>
      <c r="E76" s="1"/>
      <c r="F76" s="1" t="s">
        <v>166</v>
      </c>
      <c r="G76" s="1"/>
      <c r="H76" s="1">
        <v>0.91500000000000004</v>
      </c>
      <c r="I76" s="1">
        <f>SUM(C76*D76*E76*H76*0.000001)</f>
        <v>0</v>
      </c>
    </row>
    <row r="77" spans="1:9" x14ac:dyDescent="0.25">
      <c r="A77" s="1"/>
      <c r="B77" s="1"/>
      <c r="C77" s="1"/>
      <c r="D77" s="1"/>
      <c r="E77" s="1"/>
      <c r="F77" s="1" t="s">
        <v>166</v>
      </c>
      <c r="G77" s="1"/>
      <c r="H77" s="1">
        <v>0.91500000000000004</v>
      </c>
      <c r="I77" s="1">
        <f>SUM(C77*D77*E77*H77*0.000001)</f>
        <v>0</v>
      </c>
    </row>
    <row r="78" spans="1:9" x14ac:dyDescent="0.25">
      <c r="A78" s="1"/>
      <c r="B78" s="1"/>
      <c r="C78" s="1"/>
      <c r="D78" s="1"/>
      <c r="E78" s="1"/>
      <c r="F78" s="1" t="s">
        <v>166</v>
      </c>
      <c r="G78" s="1"/>
      <c r="H78" s="1">
        <v>0.91500000000000004</v>
      </c>
      <c r="I78" s="1">
        <f>SUM(C78*D78*E78*H78*0.000001)</f>
        <v>0</v>
      </c>
    </row>
    <row r="79" spans="1:9" x14ac:dyDescent="0.25">
      <c r="A79" s="1"/>
      <c r="B79" s="1"/>
      <c r="C79" s="1"/>
      <c r="D79" s="1"/>
      <c r="E79" s="1"/>
      <c r="F79" s="1" t="s">
        <v>166</v>
      </c>
      <c r="G79" s="1"/>
      <c r="H79" s="1">
        <v>0.91500000000000004</v>
      </c>
      <c r="I79" s="1">
        <f>SUM(C79*D79*E79*H79*0.000001)</f>
        <v>0</v>
      </c>
    </row>
    <row r="80" spans="1:9" x14ac:dyDescent="0.25">
      <c r="A80" s="1"/>
      <c r="B80" s="1"/>
      <c r="C80" s="1"/>
      <c r="D80" s="1"/>
      <c r="E80" s="1"/>
      <c r="F80" s="1" t="s">
        <v>166</v>
      </c>
      <c r="G80" s="1"/>
      <c r="H80" s="1">
        <v>0.91500000000000004</v>
      </c>
      <c r="I80" s="1">
        <f>SUM(C80*D80*E80*H80*0.000001)</f>
        <v>0</v>
      </c>
    </row>
    <row r="81" spans="1:9" x14ac:dyDescent="0.25">
      <c r="A81" s="1"/>
      <c r="B81" s="1"/>
      <c r="C81" s="1"/>
      <c r="D81" s="1"/>
      <c r="E81" s="1"/>
      <c r="F81" s="1" t="s">
        <v>166</v>
      </c>
      <c r="G81" s="1"/>
      <c r="H81" s="1">
        <v>0.91500000000000004</v>
      </c>
      <c r="I81" s="1">
        <f>SUM(C81*D81*E81*H81*0.000001)</f>
        <v>0</v>
      </c>
    </row>
    <row r="82" spans="1:9" x14ac:dyDescent="0.25">
      <c r="A82" s="1"/>
      <c r="B82" s="1"/>
      <c r="C82" s="1"/>
      <c r="D82" s="1"/>
      <c r="E82" s="1"/>
      <c r="F82" s="1" t="s">
        <v>166</v>
      </c>
      <c r="G82" s="1"/>
      <c r="H82" s="1">
        <v>0.91500000000000004</v>
      </c>
      <c r="I82" s="1">
        <f>SUM(C82*D82*E82*H82*0.000001)</f>
        <v>0</v>
      </c>
    </row>
    <row r="83" spans="1:9" x14ac:dyDescent="0.25">
      <c r="A83" s="1"/>
      <c r="B83" s="1"/>
      <c r="C83" s="1"/>
      <c r="D83" s="1"/>
      <c r="E83" s="1"/>
      <c r="F83" s="1" t="s">
        <v>166</v>
      </c>
      <c r="G83" s="1"/>
      <c r="H83" s="1">
        <v>0.91500000000000004</v>
      </c>
      <c r="I83" s="1">
        <f>SUM(C83*D83*E83*H83*0.000001)</f>
        <v>0</v>
      </c>
    </row>
    <row r="84" spans="1:9" x14ac:dyDescent="0.25">
      <c r="A84" s="1"/>
      <c r="B84" s="1"/>
      <c r="C84" s="1"/>
      <c r="D84" s="1"/>
      <c r="E84" s="1"/>
      <c r="F84" s="1" t="s">
        <v>166</v>
      </c>
      <c r="G84" s="1"/>
      <c r="H84" s="1">
        <v>0.91500000000000004</v>
      </c>
      <c r="I84" s="1">
        <f>SUM(C84*D84*E84*H84*0.000001)</f>
        <v>0</v>
      </c>
    </row>
    <row r="85" spans="1:9" x14ac:dyDescent="0.25">
      <c r="A85" s="1"/>
      <c r="B85" s="1"/>
      <c r="C85" s="1"/>
      <c r="D85" s="1"/>
      <c r="E85" s="1"/>
      <c r="F85" s="1" t="s">
        <v>166</v>
      </c>
      <c r="G85" s="1"/>
      <c r="H85" s="1">
        <v>0.91500000000000004</v>
      </c>
      <c r="I85" s="1">
        <f>SUM(C85*D85*E85*H85*0.000001)</f>
        <v>0</v>
      </c>
    </row>
    <row r="86" spans="1:9" x14ac:dyDescent="0.25">
      <c r="A86" s="1"/>
      <c r="B86" s="1"/>
      <c r="C86" s="1"/>
      <c r="D86" s="1"/>
      <c r="E86" s="1"/>
      <c r="F86" s="1" t="s">
        <v>166</v>
      </c>
      <c r="G86" s="1"/>
      <c r="H86" s="1">
        <v>0.91500000000000004</v>
      </c>
      <c r="I86" s="1">
        <f>SUM(C86*D86*E86*H86*0.000001)</f>
        <v>0</v>
      </c>
    </row>
    <row r="87" spans="1:9" x14ac:dyDescent="0.25">
      <c r="A87" s="1"/>
      <c r="B87" s="1"/>
      <c r="C87" s="1"/>
      <c r="D87" s="1"/>
      <c r="E87" s="1"/>
      <c r="F87" s="1" t="s">
        <v>166</v>
      </c>
      <c r="G87" s="1"/>
      <c r="H87" s="1">
        <v>0.91500000000000004</v>
      </c>
      <c r="I87" s="1">
        <f>SUM(C87*D87*E87*H87*0.000001)</f>
        <v>0</v>
      </c>
    </row>
    <row r="88" spans="1:9" x14ac:dyDescent="0.25">
      <c r="A88" s="1"/>
      <c r="B88" s="1"/>
      <c r="C88" s="1"/>
      <c r="D88" s="1"/>
      <c r="E88" s="1"/>
      <c r="F88" s="1" t="s">
        <v>166</v>
      </c>
      <c r="G88" s="1"/>
      <c r="H88" s="1">
        <v>0.91500000000000004</v>
      </c>
      <c r="I88" s="1">
        <f>SUM(C88*D88*E88*H88*0.000001)</f>
        <v>0</v>
      </c>
    </row>
    <row r="89" spans="1:9" x14ac:dyDescent="0.25">
      <c r="A89" s="1"/>
      <c r="B89" s="1"/>
      <c r="C89" s="1"/>
      <c r="D89" s="1"/>
      <c r="E89" s="1"/>
      <c r="F89" s="1" t="s">
        <v>166</v>
      </c>
      <c r="G89" s="1"/>
      <c r="H89" s="1">
        <v>0.91500000000000004</v>
      </c>
      <c r="I89" s="1">
        <f>SUM(C89*D89*E89*H89*0.000001)</f>
        <v>0</v>
      </c>
    </row>
    <row r="90" spans="1:9" x14ac:dyDescent="0.25">
      <c r="A90" s="1"/>
      <c r="B90" s="1"/>
      <c r="C90" s="1"/>
      <c r="D90" s="1"/>
      <c r="E90" s="1"/>
      <c r="F90" s="1" t="s">
        <v>166</v>
      </c>
      <c r="G90" s="1"/>
      <c r="H90" s="1">
        <v>0.91500000000000004</v>
      </c>
      <c r="I90" s="1">
        <f>SUM(C90*D90*E90*H90*0.000001)</f>
        <v>0</v>
      </c>
    </row>
    <row r="91" spans="1:9" x14ac:dyDescent="0.25">
      <c r="A91" s="1"/>
      <c r="B91" s="1"/>
      <c r="C91" s="1"/>
      <c r="D91" s="1"/>
      <c r="E91" s="1"/>
      <c r="F91" s="1" t="s">
        <v>166</v>
      </c>
      <c r="G91" s="1"/>
      <c r="H91" s="1">
        <v>0.91500000000000004</v>
      </c>
      <c r="I91" s="1">
        <f>SUM(C91*D91*E91*H91*0.000001)</f>
        <v>0</v>
      </c>
    </row>
    <row r="92" spans="1:9" x14ac:dyDescent="0.25">
      <c r="A92" s="1"/>
      <c r="B92" s="1"/>
      <c r="C92" s="1"/>
      <c r="D92" s="1"/>
      <c r="E92" s="1"/>
      <c r="F92" s="1" t="s">
        <v>166</v>
      </c>
      <c r="G92" s="1"/>
      <c r="H92" s="1">
        <v>0.91500000000000004</v>
      </c>
      <c r="I92" s="1">
        <f>SUM(C92*D92*E92*H92*0.000001)</f>
        <v>0</v>
      </c>
    </row>
    <row r="93" spans="1:9" x14ac:dyDescent="0.25">
      <c r="A93" s="1"/>
      <c r="B93" s="1"/>
      <c r="C93" s="1"/>
      <c r="D93" s="1"/>
      <c r="E93" s="1"/>
      <c r="F93" s="1" t="s">
        <v>166</v>
      </c>
      <c r="G93" s="1"/>
      <c r="H93" s="1">
        <v>0.91500000000000004</v>
      </c>
      <c r="I93" s="1">
        <f>SUM(C93*D93*E93*H93*0.000001)</f>
        <v>0</v>
      </c>
    </row>
    <row r="94" spans="1:9" x14ac:dyDescent="0.25">
      <c r="A94" s="1"/>
      <c r="B94" s="1"/>
      <c r="C94" s="1"/>
      <c r="D94" s="1"/>
      <c r="E94" s="1"/>
      <c r="F94" s="1" t="s">
        <v>166</v>
      </c>
      <c r="G94" s="1"/>
      <c r="H94" s="1">
        <v>0.91500000000000004</v>
      </c>
      <c r="I94" s="1">
        <f>SUM(C94*D94*E94*H94*0.000001)</f>
        <v>0</v>
      </c>
    </row>
    <row r="95" spans="1:9" x14ac:dyDescent="0.25">
      <c r="A95" s="1"/>
      <c r="B95" s="1"/>
      <c r="C95" s="1"/>
      <c r="D95" s="1"/>
      <c r="E95" s="1"/>
      <c r="F95" s="1" t="s">
        <v>166</v>
      </c>
      <c r="G95" s="1"/>
      <c r="H95" s="1">
        <v>0.91500000000000004</v>
      </c>
      <c r="I95" s="1">
        <f>SUM(C95*D95*E95*H95*0.000001)</f>
        <v>0</v>
      </c>
    </row>
    <row r="96" spans="1:9" x14ac:dyDescent="0.25">
      <c r="A96" s="1"/>
      <c r="B96" s="1"/>
      <c r="C96" s="1"/>
      <c r="D96" s="1"/>
      <c r="E96" s="1"/>
      <c r="F96" s="1" t="s">
        <v>166</v>
      </c>
      <c r="G96" s="1"/>
      <c r="H96" s="1">
        <v>0.91500000000000004</v>
      </c>
      <c r="I96" s="1">
        <f>SUM(C96*D96*E96*H96*0.000001)</f>
        <v>0</v>
      </c>
    </row>
    <row r="97" spans="1:9" x14ac:dyDescent="0.25">
      <c r="A97" s="1"/>
      <c r="B97" s="1"/>
      <c r="C97" s="1"/>
      <c r="D97" s="1"/>
      <c r="E97" s="1"/>
      <c r="F97" s="1" t="s">
        <v>166</v>
      </c>
      <c r="G97" s="1"/>
      <c r="H97" s="1">
        <v>0.91500000000000004</v>
      </c>
      <c r="I97" s="1">
        <f>SUM(C97*D97*E97*H97*0.000001)</f>
        <v>0</v>
      </c>
    </row>
    <row r="98" spans="1:9" x14ac:dyDescent="0.25">
      <c r="A98" s="1"/>
      <c r="B98" s="1"/>
      <c r="C98" s="1"/>
      <c r="D98" s="1"/>
      <c r="E98" s="1"/>
      <c r="F98" s="1" t="s">
        <v>166</v>
      </c>
      <c r="G98" s="1"/>
      <c r="H98" s="1">
        <v>0.91500000000000004</v>
      </c>
      <c r="I98" s="1">
        <f>SUM(C98*D98*E98*H98*0.000001)</f>
        <v>0</v>
      </c>
    </row>
    <row r="99" spans="1:9" x14ac:dyDescent="0.25">
      <c r="A99" s="1"/>
      <c r="B99" s="1"/>
      <c r="C99" s="1"/>
      <c r="D99" s="1"/>
      <c r="E99" s="1"/>
      <c r="F99" s="1" t="s">
        <v>166</v>
      </c>
      <c r="G99" s="1"/>
      <c r="H99" s="1">
        <v>0.91500000000000004</v>
      </c>
      <c r="I99" s="1">
        <f>SUM(C99*D99*E99*H99*0.000001)</f>
        <v>0</v>
      </c>
    </row>
    <row r="100" spans="1:9" x14ac:dyDescent="0.25">
      <c r="A100" s="1"/>
      <c r="B100" s="1"/>
      <c r="C100" s="1"/>
      <c r="D100" s="1"/>
      <c r="E100" s="1"/>
      <c r="F100" s="1" t="s">
        <v>166</v>
      </c>
      <c r="G100" s="1"/>
      <c r="H100" s="1">
        <v>0.91500000000000004</v>
      </c>
      <c r="I100" s="1">
        <f>SUM(C100*D100*E100*H100*0.000001)</f>
        <v>0</v>
      </c>
    </row>
    <row r="101" spans="1:9" x14ac:dyDescent="0.25">
      <c r="A101" s="1"/>
      <c r="B101" s="1"/>
      <c r="C101" s="1"/>
      <c r="D101" s="1"/>
      <c r="E101" s="1"/>
      <c r="F101" s="1" t="s">
        <v>166</v>
      </c>
      <c r="G101" s="1"/>
      <c r="H101" s="1">
        <v>0.91500000000000004</v>
      </c>
      <c r="I101" s="1">
        <f>SUM(C101*D101*E101*H101*0.000001)</f>
        <v>0</v>
      </c>
    </row>
    <row r="102" spans="1:9" x14ac:dyDescent="0.25">
      <c r="A102" s="1"/>
      <c r="B102" s="1"/>
      <c r="C102" s="1"/>
      <c r="D102" s="1"/>
      <c r="E102" s="1"/>
      <c r="F102" s="1" t="s">
        <v>166</v>
      </c>
      <c r="G102" s="1"/>
      <c r="H102" s="1">
        <v>0.91500000000000004</v>
      </c>
      <c r="I102" s="1">
        <f>SUM(C102*D102*E102*H102*0.000001)</f>
        <v>0</v>
      </c>
    </row>
    <row r="103" spans="1:9" x14ac:dyDescent="0.25">
      <c r="A103" s="1"/>
      <c r="B103" s="1"/>
      <c r="C103" s="1"/>
      <c r="D103" s="1"/>
      <c r="E103" s="1"/>
      <c r="F103" s="1" t="s">
        <v>166</v>
      </c>
      <c r="G103" s="1"/>
      <c r="H103" s="1">
        <v>0.91500000000000004</v>
      </c>
      <c r="I103" s="1">
        <f>SUM(C103*D103*E103*H103*0.000001)</f>
        <v>0</v>
      </c>
    </row>
    <row r="104" spans="1:9" x14ac:dyDescent="0.25">
      <c r="A104" s="1"/>
      <c r="B104" s="1"/>
      <c r="C104" s="1"/>
      <c r="D104" s="1"/>
      <c r="E104" s="1"/>
      <c r="F104" s="1" t="s">
        <v>166</v>
      </c>
      <c r="G104" s="1"/>
      <c r="H104" s="1">
        <v>0.91500000000000004</v>
      </c>
      <c r="I104" s="1">
        <f>SUM(C104*D104*E104*H104*0.000001)</f>
        <v>0</v>
      </c>
    </row>
    <row r="105" spans="1:9" x14ac:dyDescent="0.25">
      <c r="A105" s="1"/>
      <c r="B105" s="1"/>
      <c r="C105" s="1"/>
      <c r="D105" s="1"/>
      <c r="E105" s="1"/>
      <c r="F105" s="1" t="s">
        <v>166</v>
      </c>
      <c r="G105" s="1"/>
      <c r="H105" s="1">
        <v>0.91500000000000004</v>
      </c>
      <c r="I105" s="1">
        <f>SUM(C105*D105*E105*H105*0.000001)</f>
        <v>0</v>
      </c>
    </row>
    <row r="106" spans="1:9" x14ac:dyDescent="0.25">
      <c r="A106" s="1"/>
      <c r="B106" s="1"/>
      <c r="C106" s="1"/>
      <c r="D106" s="1"/>
      <c r="E106" s="1"/>
      <c r="F106" s="1" t="s">
        <v>166</v>
      </c>
      <c r="G106" s="1"/>
      <c r="H106" s="1">
        <v>0.91500000000000004</v>
      </c>
      <c r="I106" s="1">
        <f>SUM(C106*D106*E106*H106*0.000001)</f>
        <v>0</v>
      </c>
    </row>
    <row r="107" spans="1:9" x14ac:dyDescent="0.25">
      <c r="A107" s="1"/>
      <c r="B107" s="1"/>
      <c r="C107" s="1"/>
      <c r="D107" s="1"/>
      <c r="E107" s="1"/>
      <c r="F107" s="1" t="s">
        <v>166</v>
      </c>
      <c r="G107" s="1"/>
      <c r="H107" s="1">
        <v>0.91500000000000004</v>
      </c>
      <c r="I107" s="1">
        <f>SUM(C107*D107*E107*H107*0.000001)</f>
        <v>0</v>
      </c>
    </row>
    <row r="108" spans="1:9" x14ac:dyDescent="0.25">
      <c r="A108" s="1"/>
      <c r="B108" s="1"/>
      <c r="C108" s="1"/>
      <c r="D108" s="1"/>
      <c r="E108" s="1"/>
      <c r="F108" s="1" t="s">
        <v>166</v>
      </c>
      <c r="G108" s="1"/>
      <c r="H108" s="1">
        <v>0.91500000000000004</v>
      </c>
      <c r="I108" s="1">
        <f>SUM(C108*D108*E108*H108*0.000001)</f>
        <v>0</v>
      </c>
    </row>
    <row r="109" spans="1:9" x14ac:dyDescent="0.25">
      <c r="A109" s="1"/>
      <c r="B109" s="1"/>
      <c r="C109" s="1"/>
      <c r="D109" s="1"/>
      <c r="E109" s="1"/>
      <c r="F109" s="1" t="s">
        <v>166</v>
      </c>
      <c r="G109" s="1"/>
      <c r="H109" s="1">
        <v>0.91500000000000004</v>
      </c>
      <c r="I109" s="1">
        <f>SUM(C109*D109*E109*H109*0.000001)</f>
        <v>0</v>
      </c>
    </row>
    <row r="110" spans="1:9" x14ac:dyDescent="0.25">
      <c r="A110" s="1"/>
      <c r="B110" s="1"/>
      <c r="C110" s="1"/>
      <c r="D110" s="1"/>
      <c r="E110" s="1"/>
      <c r="F110" s="1" t="s">
        <v>166</v>
      </c>
      <c r="G110" s="1"/>
      <c r="H110" s="1">
        <v>0.91500000000000004</v>
      </c>
      <c r="I110" s="1">
        <f>SUM(C110*D110*E110*H110*0.000001)</f>
        <v>0</v>
      </c>
    </row>
    <row r="111" spans="1:9" x14ac:dyDescent="0.25">
      <c r="A111" s="1"/>
      <c r="B111" s="1"/>
      <c r="C111" s="1"/>
      <c r="D111" s="1"/>
      <c r="E111" s="1"/>
      <c r="F111" s="1" t="s">
        <v>166</v>
      </c>
      <c r="G111" s="1"/>
      <c r="H111" s="1">
        <v>0.91500000000000004</v>
      </c>
      <c r="I111" s="1">
        <f>SUM(C111*D111*E111*H111*0.000001)</f>
        <v>0</v>
      </c>
    </row>
    <row r="112" spans="1:9" x14ac:dyDescent="0.25">
      <c r="A112" s="1"/>
      <c r="B112" s="1"/>
      <c r="C112" s="1"/>
      <c r="D112" s="1"/>
      <c r="E112" s="1"/>
      <c r="F112" s="1" t="s">
        <v>166</v>
      </c>
      <c r="G112" s="1"/>
      <c r="H112" s="1">
        <v>0.91500000000000004</v>
      </c>
      <c r="I112" s="1">
        <f>SUM(C112*D112*E112*H112*0.000001)</f>
        <v>0</v>
      </c>
    </row>
    <row r="113" spans="1:9" x14ac:dyDescent="0.25">
      <c r="A113" s="1"/>
      <c r="B113" s="1"/>
      <c r="C113" s="1"/>
      <c r="D113" s="1"/>
      <c r="E113" s="1"/>
      <c r="F113" s="1" t="s">
        <v>166</v>
      </c>
      <c r="G113" s="1"/>
      <c r="H113" s="1">
        <v>0.91500000000000004</v>
      </c>
      <c r="I113" s="1">
        <f>SUM(C113*D113*E113*H113*0.000001)</f>
        <v>0</v>
      </c>
    </row>
    <row r="114" spans="1:9" x14ac:dyDescent="0.25">
      <c r="A114" s="1"/>
      <c r="B114" s="1"/>
      <c r="C114" s="1"/>
      <c r="D114" s="1"/>
      <c r="E114" s="1"/>
      <c r="F114" s="1" t="s">
        <v>166</v>
      </c>
      <c r="G114" s="1"/>
      <c r="H114" s="1">
        <v>0.91500000000000004</v>
      </c>
      <c r="I114" s="1">
        <f>SUM(C114*D114*E114*H114*0.000001)</f>
        <v>0</v>
      </c>
    </row>
    <row r="115" spans="1:9" x14ac:dyDescent="0.25">
      <c r="A115" s="1"/>
      <c r="B115" s="1"/>
      <c r="C115" s="1"/>
      <c r="D115" s="1"/>
      <c r="E115" s="1"/>
      <c r="F115" s="1" t="s">
        <v>166</v>
      </c>
      <c r="G115" s="1"/>
      <c r="H115" s="1">
        <v>0.91500000000000004</v>
      </c>
      <c r="I115" s="1">
        <f>SUM(C115*D115*E115*H115*0.000001)</f>
        <v>0</v>
      </c>
    </row>
    <row r="116" spans="1:9" x14ac:dyDescent="0.25">
      <c r="A116" s="1"/>
      <c r="B116" s="1"/>
      <c r="C116" s="1"/>
      <c r="D116" s="1"/>
      <c r="E116" s="1"/>
      <c r="F116" s="1" t="s">
        <v>166</v>
      </c>
      <c r="G116" s="1"/>
      <c r="H116" s="1">
        <v>0.91500000000000004</v>
      </c>
      <c r="I116" s="1">
        <f>SUM(C116*D116*E116*H116*0.000001)</f>
        <v>0</v>
      </c>
    </row>
    <row r="117" spans="1:9" x14ac:dyDescent="0.25">
      <c r="A117" s="1"/>
      <c r="B117" s="1"/>
      <c r="C117" s="1"/>
      <c r="D117" s="1"/>
      <c r="E117" s="1"/>
      <c r="F117" s="1" t="s">
        <v>166</v>
      </c>
      <c r="G117" s="1"/>
      <c r="H117" s="1">
        <v>0.91500000000000004</v>
      </c>
      <c r="I117" s="1">
        <f>SUM(C117*D117*E117*H117*0.000001)</f>
        <v>0</v>
      </c>
    </row>
    <row r="118" spans="1:9" x14ac:dyDescent="0.25">
      <c r="A118" s="1"/>
      <c r="B118" s="1"/>
      <c r="C118" s="1"/>
      <c r="D118" s="1"/>
      <c r="E118" s="1"/>
      <c r="F118" s="1" t="s">
        <v>166</v>
      </c>
      <c r="G118" s="1"/>
      <c r="H118" s="1">
        <v>0.91500000000000004</v>
      </c>
      <c r="I118" s="1">
        <f>SUM(C118*D118*E118*H118*0.000001)</f>
        <v>0</v>
      </c>
    </row>
    <row r="119" spans="1:9" x14ac:dyDescent="0.25">
      <c r="A119" s="1"/>
      <c r="B119" s="1"/>
      <c r="C119" s="1"/>
      <c r="D119" s="1"/>
      <c r="E119" s="1"/>
      <c r="F119" s="1" t="s">
        <v>166</v>
      </c>
      <c r="G119" s="1"/>
      <c r="H119" s="1">
        <v>0.91500000000000004</v>
      </c>
      <c r="I119" s="1">
        <f>SUM(C119*D119*E119*H119*0.000001)</f>
        <v>0</v>
      </c>
    </row>
    <row r="120" spans="1:9" x14ac:dyDescent="0.25">
      <c r="A120" s="1"/>
      <c r="B120" s="1"/>
      <c r="C120" s="1"/>
      <c r="D120" s="1"/>
      <c r="E120" s="1"/>
      <c r="F120" s="1" t="s">
        <v>166</v>
      </c>
      <c r="G120" s="1"/>
      <c r="H120" s="1">
        <v>0.91500000000000004</v>
      </c>
      <c r="I120" s="1">
        <f>SUM(C120*D120*E120*H120*0.000001)</f>
        <v>0</v>
      </c>
    </row>
    <row r="121" spans="1:9" x14ac:dyDescent="0.25">
      <c r="A121" s="1"/>
      <c r="B121" s="1"/>
      <c r="C121" s="1"/>
      <c r="D121" s="1"/>
      <c r="E121" s="1"/>
      <c r="F121" s="1" t="s">
        <v>166</v>
      </c>
      <c r="G121" s="1"/>
      <c r="H121" s="1">
        <v>0.91500000000000004</v>
      </c>
      <c r="I121" s="1">
        <f>SUM(C121*D121*E121*H121*0.000001)</f>
        <v>0</v>
      </c>
    </row>
    <row r="122" spans="1:9" x14ac:dyDescent="0.25">
      <c r="A122" s="1"/>
      <c r="B122" s="1"/>
      <c r="C122" s="1"/>
      <c r="D122" s="1"/>
      <c r="E122" s="1"/>
      <c r="F122" s="1" t="s">
        <v>166</v>
      </c>
      <c r="G122" s="1"/>
      <c r="H122" s="1">
        <v>0.91500000000000004</v>
      </c>
      <c r="I122" s="1">
        <f>SUM(C122*D122*E122*H122*0.000001)</f>
        <v>0</v>
      </c>
    </row>
    <row r="123" spans="1:9" x14ac:dyDescent="0.25">
      <c r="A123" s="1"/>
      <c r="B123" s="1"/>
      <c r="C123" s="1"/>
      <c r="D123" s="1"/>
      <c r="E123" s="1"/>
      <c r="F123" s="1" t="s">
        <v>166</v>
      </c>
      <c r="G123" s="1"/>
      <c r="H123" s="1">
        <v>0.91500000000000004</v>
      </c>
      <c r="I123" s="1">
        <f>SUM(C123*D123*E123*H123*0.000001)</f>
        <v>0</v>
      </c>
    </row>
    <row r="124" spans="1:9" x14ac:dyDescent="0.25">
      <c r="A124" s="1"/>
      <c r="B124" s="1"/>
      <c r="C124" s="1"/>
      <c r="D124" s="1"/>
      <c r="E124" s="1"/>
      <c r="F124" s="1" t="s">
        <v>166</v>
      </c>
      <c r="G124" s="1"/>
      <c r="H124" s="1">
        <v>0.91500000000000004</v>
      </c>
      <c r="I124" s="1">
        <f>SUM(C124*D124*E124*H124*0.000001)</f>
        <v>0</v>
      </c>
    </row>
    <row r="125" spans="1:9" x14ac:dyDescent="0.25">
      <c r="A125" s="1"/>
      <c r="B125" s="1"/>
      <c r="C125" s="1"/>
      <c r="D125" s="1"/>
      <c r="E125" s="1"/>
      <c r="F125" s="1" t="s">
        <v>166</v>
      </c>
      <c r="G125" s="1"/>
      <c r="H125" s="1">
        <v>0.91500000000000004</v>
      </c>
      <c r="I125" s="1">
        <f>SUM(C125*D125*E125*H125*0.000001)</f>
        <v>0</v>
      </c>
    </row>
    <row r="126" spans="1:9" x14ac:dyDescent="0.25">
      <c r="A126" s="1"/>
      <c r="B126" s="1"/>
      <c r="C126" s="1"/>
      <c r="D126" s="1"/>
      <c r="E126" s="1"/>
      <c r="F126" s="1" t="s">
        <v>166</v>
      </c>
      <c r="G126" s="1"/>
      <c r="H126" s="1">
        <v>0.91500000000000004</v>
      </c>
      <c r="I126" s="1">
        <f>SUM(C126*D126*E126*H126*0.000001)</f>
        <v>0</v>
      </c>
    </row>
    <row r="127" spans="1:9" x14ac:dyDescent="0.25">
      <c r="A127" s="1"/>
      <c r="B127" s="1"/>
      <c r="C127" s="1"/>
      <c r="D127" s="1"/>
      <c r="E127" s="1"/>
      <c r="F127" s="1" t="s">
        <v>166</v>
      </c>
      <c r="G127" s="1"/>
      <c r="H127" s="1">
        <v>0.91500000000000004</v>
      </c>
      <c r="I127" s="1">
        <f>SUM(C127*D127*E127*H127*0.000001)</f>
        <v>0</v>
      </c>
    </row>
    <row r="128" spans="1:9" x14ac:dyDescent="0.25">
      <c r="A128" s="1"/>
      <c r="B128" s="1"/>
      <c r="C128" s="1"/>
      <c r="D128" s="1"/>
      <c r="E128" s="1"/>
      <c r="F128" s="1" t="s">
        <v>166</v>
      </c>
      <c r="G128" s="1"/>
      <c r="H128" s="1">
        <v>0.91500000000000004</v>
      </c>
      <c r="I128" s="1">
        <f>SUM(C128*D128*E128*H128*0.000001)</f>
        <v>0</v>
      </c>
    </row>
    <row r="129" spans="1:9" x14ac:dyDescent="0.25">
      <c r="A129" s="1"/>
      <c r="B129" s="1"/>
      <c r="C129" s="1"/>
      <c r="D129" s="1"/>
      <c r="E129" s="1"/>
      <c r="F129" s="1" t="s">
        <v>166</v>
      </c>
      <c r="G129" s="1"/>
      <c r="H129" s="1">
        <v>0.91500000000000004</v>
      </c>
      <c r="I129" s="1">
        <f>SUM(C129*D129*E129*H129*0.000001)</f>
        <v>0</v>
      </c>
    </row>
    <row r="130" spans="1:9" x14ac:dyDescent="0.25">
      <c r="A130" s="1"/>
      <c r="B130" s="1"/>
      <c r="C130" s="1"/>
      <c r="D130" s="1"/>
      <c r="E130" s="1"/>
      <c r="F130" s="1" t="s">
        <v>166</v>
      </c>
      <c r="G130" s="1"/>
      <c r="H130" s="1">
        <v>0.91500000000000004</v>
      </c>
      <c r="I130" s="1">
        <f>SUM(C130*D130*E130*H130*0.000001)</f>
        <v>0</v>
      </c>
    </row>
    <row r="131" spans="1:9" x14ac:dyDescent="0.25">
      <c r="A131" s="1"/>
      <c r="B131" s="1"/>
      <c r="C131" s="1"/>
      <c r="D131" s="1"/>
      <c r="E131" s="1"/>
      <c r="F131" s="1" t="s">
        <v>166</v>
      </c>
      <c r="G131" s="1"/>
      <c r="H131" s="1">
        <v>0.91500000000000004</v>
      </c>
      <c r="I131" s="1">
        <f>SUM(C131*D131*E131*H131*0.000001)</f>
        <v>0</v>
      </c>
    </row>
    <row r="132" spans="1:9" x14ac:dyDescent="0.25">
      <c r="A132" s="1"/>
      <c r="B132" s="1"/>
      <c r="C132" s="1"/>
      <c r="D132" s="1"/>
      <c r="E132" s="1"/>
      <c r="F132" s="1" t="s">
        <v>166</v>
      </c>
      <c r="G132" s="1"/>
      <c r="H132" s="1">
        <v>0.91500000000000004</v>
      </c>
      <c r="I132" s="1">
        <f>SUM(C132*D132*E132*H132*0.000001)</f>
        <v>0</v>
      </c>
    </row>
    <row r="133" spans="1:9" x14ac:dyDescent="0.25">
      <c r="A133" s="1"/>
      <c r="B133" s="1"/>
      <c r="C133" s="1"/>
      <c r="D133" s="1"/>
      <c r="E133" s="1"/>
      <c r="F133" s="1" t="s">
        <v>166</v>
      </c>
      <c r="G133" s="1"/>
      <c r="H133" s="1">
        <v>0.91500000000000004</v>
      </c>
      <c r="I133" s="1">
        <f>SUM(C133*D133*E133*H133*0.000001)</f>
        <v>0</v>
      </c>
    </row>
    <row r="134" spans="1:9" x14ac:dyDescent="0.25">
      <c r="A134" s="1"/>
      <c r="B134" s="1"/>
      <c r="C134" s="1"/>
      <c r="D134" s="1"/>
      <c r="E134" s="1"/>
      <c r="F134" s="1" t="s">
        <v>166</v>
      </c>
      <c r="G134" s="1"/>
      <c r="H134" s="1">
        <v>0.91500000000000004</v>
      </c>
      <c r="I134" s="1">
        <f>SUM(C134*D134*E134*H134*0.000001)</f>
        <v>0</v>
      </c>
    </row>
    <row r="135" spans="1:9" x14ac:dyDescent="0.25">
      <c r="A135" s="1"/>
      <c r="B135" s="1"/>
      <c r="C135" s="1"/>
      <c r="D135" s="1"/>
      <c r="E135" s="1"/>
      <c r="F135" s="1" t="s">
        <v>166</v>
      </c>
      <c r="G135" s="1"/>
      <c r="H135" s="1">
        <v>0.91500000000000004</v>
      </c>
      <c r="I135" s="1">
        <f>SUM(C135*D135*E135*H135*0.000001)</f>
        <v>0</v>
      </c>
    </row>
    <row r="136" spans="1:9" x14ac:dyDescent="0.25">
      <c r="A136" s="1"/>
      <c r="B136" s="1"/>
      <c r="C136" s="1"/>
      <c r="D136" s="1"/>
      <c r="E136" s="1"/>
      <c r="F136" s="1" t="s">
        <v>166</v>
      </c>
      <c r="G136" s="1"/>
      <c r="H136" s="1">
        <v>0.91500000000000004</v>
      </c>
      <c r="I136" s="1">
        <f>SUM(C136*D136*E136*H136*0.000001)</f>
        <v>0</v>
      </c>
    </row>
    <row r="137" spans="1:9" x14ac:dyDescent="0.25">
      <c r="A137" s="1"/>
      <c r="B137" s="1"/>
      <c r="C137" s="1"/>
      <c r="D137" s="1"/>
      <c r="E137" s="1"/>
      <c r="F137" s="1" t="s">
        <v>166</v>
      </c>
      <c r="G137" s="1"/>
      <c r="H137" s="1">
        <v>0.91500000000000004</v>
      </c>
      <c r="I137" s="1">
        <f>SUM(C137*D137*E137*H137*0.000001)</f>
        <v>0</v>
      </c>
    </row>
    <row r="138" spans="1:9" x14ac:dyDescent="0.25">
      <c r="A138" s="1"/>
      <c r="B138" s="1"/>
      <c r="C138" s="1"/>
      <c r="D138" s="1"/>
      <c r="E138" s="1"/>
      <c r="F138" s="1" t="s">
        <v>166</v>
      </c>
      <c r="G138" s="1"/>
      <c r="H138" s="1">
        <v>0.91500000000000004</v>
      </c>
      <c r="I138" s="1">
        <f>SUM(C138*D138*E138*H138*0.000001)</f>
        <v>0</v>
      </c>
    </row>
    <row r="139" spans="1:9" x14ac:dyDescent="0.25">
      <c r="A139" s="1"/>
      <c r="B139" s="1"/>
      <c r="C139" s="1"/>
      <c r="D139" s="1"/>
      <c r="E139" s="1"/>
      <c r="F139" s="1" t="s">
        <v>166</v>
      </c>
      <c r="G139" s="1"/>
      <c r="H139" s="1">
        <v>0.91500000000000004</v>
      </c>
      <c r="I139" s="1">
        <f>SUM(C139*D139*E139*H139*0.000001)</f>
        <v>0</v>
      </c>
    </row>
    <row r="140" spans="1:9" x14ac:dyDescent="0.25">
      <c r="A140" s="1"/>
      <c r="B140" s="1"/>
      <c r="C140" s="1"/>
      <c r="D140" s="1"/>
      <c r="E140" s="1"/>
      <c r="F140" s="1" t="s">
        <v>166</v>
      </c>
      <c r="G140" s="1"/>
      <c r="H140" s="1">
        <v>0.91500000000000004</v>
      </c>
      <c r="I140" s="1">
        <f>SUM(C140*D140*E140*H140*0.000001)</f>
        <v>0</v>
      </c>
    </row>
    <row r="141" spans="1:9" x14ac:dyDescent="0.25">
      <c r="A141" s="1"/>
      <c r="B141" s="1"/>
      <c r="C141" s="1"/>
      <c r="D141" s="1"/>
      <c r="E141" s="1"/>
      <c r="F141" s="1" t="s">
        <v>166</v>
      </c>
      <c r="G141" s="1"/>
      <c r="H141" s="1">
        <v>0.91500000000000004</v>
      </c>
      <c r="I141" s="1">
        <f>SUM(C141*D141*E141*H141*0.000001)</f>
        <v>0</v>
      </c>
    </row>
    <row r="142" spans="1:9" x14ac:dyDescent="0.25">
      <c r="A142" s="1"/>
      <c r="B142" s="1"/>
      <c r="C142" s="1"/>
      <c r="D142" s="1"/>
      <c r="E142" s="1"/>
      <c r="F142" s="1" t="s">
        <v>166</v>
      </c>
      <c r="G142" s="1"/>
      <c r="H142" s="1">
        <v>0.91500000000000004</v>
      </c>
      <c r="I142" s="1">
        <f>SUM(C142*D142*E142*H142*0.000001)</f>
        <v>0</v>
      </c>
    </row>
    <row r="143" spans="1:9" x14ac:dyDescent="0.25">
      <c r="A143" s="1"/>
      <c r="B143" s="1"/>
      <c r="C143" s="1"/>
      <c r="D143" s="1"/>
      <c r="E143" s="1"/>
      <c r="F143" s="1" t="s">
        <v>166</v>
      </c>
      <c r="G143" s="1"/>
      <c r="H143" s="1">
        <v>0.91500000000000004</v>
      </c>
      <c r="I143" s="1">
        <f>SUM(C143*D143*E143*H143*0.000001)</f>
        <v>0</v>
      </c>
    </row>
    <row r="144" spans="1:9" x14ac:dyDescent="0.25">
      <c r="A144" s="1"/>
      <c r="B144" s="1"/>
      <c r="C144" s="1"/>
      <c r="D144" s="1"/>
      <c r="E144" s="1"/>
      <c r="F144" s="1" t="s">
        <v>166</v>
      </c>
      <c r="G144" s="1"/>
      <c r="H144" s="1">
        <v>0.91500000000000004</v>
      </c>
      <c r="I144" s="1">
        <f>SUM(C144*D144*E144*H144*0.000001)</f>
        <v>0</v>
      </c>
    </row>
    <row r="145" spans="1:9" x14ac:dyDescent="0.25">
      <c r="A145" s="1"/>
      <c r="B145" s="1"/>
      <c r="C145" s="1"/>
      <c r="D145" s="1"/>
      <c r="E145" s="1"/>
      <c r="F145" s="1" t="s">
        <v>166</v>
      </c>
      <c r="G145" s="1"/>
      <c r="H145" s="1">
        <v>0.91500000000000004</v>
      </c>
      <c r="I145" s="1">
        <f>SUM(C145*D145*E145*H145*0.000001)</f>
        <v>0</v>
      </c>
    </row>
    <row r="146" spans="1:9" x14ac:dyDescent="0.25">
      <c r="A146" s="1"/>
      <c r="B146" s="1"/>
      <c r="C146" s="1"/>
      <c r="D146" s="1"/>
      <c r="E146" s="1"/>
      <c r="F146" s="1" t="s">
        <v>166</v>
      </c>
      <c r="G146" s="1"/>
      <c r="H146" s="1">
        <v>0.91500000000000004</v>
      </c>
      <c r="I146" s="1">
        <f>SUM(C146*D146*E146*H146*0.000001)</f>
        <v>0</v>
      </c>
    </row>
    <row r="147" spans="1:9" x14ac:dyDescent="0.25">
      <c r="A147" s="1"/>
      <c r="B147" s="1"/>
      <c r="C147" s="1"/>
      <c r="D147" s="1"/>
      <c r="E147" s="1"/>
      <c r="F147" s="1" t="s">
        <v>166</v>
      </c>
      <c r="G147" s="1"/>
      <c r="H147" s="1">
        <v>0.91500000000000004</v>
      </c>
      <c r="I147" s="1">
        <f>SUM(C147*D147*E147*H147*0.000001)</f>
        <v>0</v>
      </c>
    </row>
    <row r="148" spans="1:9" x14ac:dyDescent="0.25">
      <c r="A148" s="1"/>
      <c r="B148" s="1"/>
      <c r="C148" s="1"/>
      <c r="D148" s="1"/>
      <c r="E148" s="1"/>
      <c r="F148" s="1" t="s">
        <v>166</v>
      </c>
      <c r="G148" s="1"/>
      <c r="H148" s="1">
        <v>0.91500000000000004</v>
      </c>
      <c r="I148" s="1">
        <f>SUM(C148*D148*E148*H148*0.000001)</f>
        <v>0</v>
      </c>
    </row>
    <row r="149" spans="1:9" x14ac:dyDescent="0.25">
      <c r="A149" s="1"/>
      <c r="B149" s="1"/>
      <c r="C149" s="1"/>
      <c r="D149" s="1"/>
      <c r="E149" s="1"/>
      <c r="F149" s="1" t="s">
        <v>166</v>
      </c>
      <c r="G149" s="1"/>
      <c r="H149" s="1">
        <v>0.91500000000000004</v>
      </c>
      <c r="I149" s="1">
        <f>SUM(C149*D149*E149*H149*0.000001)</f>
        <v>0</v>
      </c>
    </row>
    <row r="150" spans="1:9" x14ac:dyDescent="0.25">
      <c r="A150" s="1"/>
      <c r="B150" s="1"/>
      <c r="C150" s="1"/>
      <c r="D150" s="1"/>
      <c r="E150" s="1"/>
      <c r="F150" s="1" t="s">
        <v>166</v>
      </c>
      <c r="G150" s="1"/>
      <c r="H150" s="1">
        <v>0.91500000000000004</v>
      </c>
      <c r="I150" s="1">
        <f>SUM(C150*D150*E150*H150*0.000001)</f>
        <v>0</v>
      </c>
    </row>
    <row r="151" spans="1:9" x14ac:dyDescent="0.25">
      <c r="A151" s="1"/>
      <c r="B151" s="1"/>
      <c r="C151" s="1"/>
      <c r="D151" s="1"/>
      <c r="E151" s="1"/>
      <c r="F151" s="1" t="s">
        <v>166</v>
      </c>
      <c r="G151" s="1"/>
      <c r="H151" s="1">
        <v>0.91500000000000004</v>
      </c>
      <c r="I151" s="1">
        <f>SUM(C151*D151*E151*H151*0.000001)</f>
        <v>0</v>
      </c>
    </row>
    <row r="152" spans="1:9" x14ac:dyDescent="0.25">
      <c r="A152" s="1"/>
      <c r="B152" s="1"/>
      <c r="C152" s="1"/>
      <c r="D152" s="1"/>
      <c r="E152" s="1"/>
      <c r="F152" s="1" t="s">
        <v>166</v>
      </c>
      <c r="G152" s="1"/>
      <c r="H152" s="1">
        <v>0.91500000000000004</v>
      </c>
      <c r="I152" s="1">
        <f>SUM(C152*D152*E152*H152*0.000001)</f>
        <v>0</v>
      </c>
    </row>
    <row r="153" spans="1:9" x14ac:dyDescent="0.25">
      <c r="A153" s="1"/>
      <c r="B153" s="1"/>
      <c r="C153" s="1"/>
      <c r="D153" s="1"/>
      <c r="E153" s="1"/>
      <c r="F153" s="1" t="s">
        <v>166</v>
      </c>
      <c r="G153" s="1"/>
      <c r="H153" s="1">
        <v>0.91500000000000004</v>
      </c>
      <c r="I153" s="1">
        <f>SUM(C153*D153*E153*H153*0.000001)</f>
        <v>0</v>
      </c>
    </row>
    <row r="154" spans="1:9" x14ac:dyDescent="0.25">
      <c r="A154" s="1"/>
      <c r="B154" s="1"/>
      <c r="C154" s="1"/>
      <c r="D154" s="1"/>
      <c r="E154" s="1"/>
      <c r="F154" s="1" t="s">
        <v>166</v>
      </c>
      <c r="G154" s="1"/>
      <c r="H154" s="1">
        <v>0.91500000000000004</v>
      </c>
      <c r="I154" s="1">
        <f>SUM(C154*D154*E154*H154*0.000001)</f>
        <v>0</v>
      </c>
    </row>
    <row r="155" spans="1:9" x14ac:dyDescent="0.25">
      <c r="A155" s="1"/>
      <c r="B155" s="1"/>
      <c r="C155" s="1"/>
      <c r="D155" s="1"/>
      <c r="E155" s="1"/>
      <c r="F155" s="1" t="s">
        <v>166</v>
      </c>
      <c r="G155" s="1"/>
      <c r="H155" s="1">
        <v>0.91500000000000004</v>
      </c>
      <c r="I155" s="1">
        <f>SUM(C155*D155*E155*H155*0.000001)</f>
        <v>0</v>
      </c>
    </row>
    <row r="156" spans="1:9" x14ac:dyDescent="0.25">
      <c r="A156" s="1"/>
      <c r="B156" s="1"/>
      <c r="C156" s="1"/>
      <c r="D156" s="1"/>
      <c r="E156" s="1"/>
      <c r="F156" s="1" t="s">
        <v>166</v>
      </c>
      <c r="G156" s="1"/>
      <c r="H156" s="1">
        <v>0.91500000000000004</v>
      </c>
      <c r="I156" s="1">
        <f>SUM(C156*D156*E156*H156*0.000001)</f>
        <v>0</v>
      </c>
    </row>
    <row r="157" spans="1:9" x14ac:dyDescent="0.25">
      <c r="A157" s="1"/>
      <c r="B157" s="1"/>
      <c r="C157" s="1"/>
      <c r="D157" s="1"/>
      <c r="E157" s="1"/>
      <c r="F157" s="1" t="s">
        <v>166</v>
      </c>
      <c r="G157" s="1"/>
      <c r="H157" s="1">
        <v>0.91500000000000004</v>
      </c>
      <c r="I157" s="1">
        <f>SUM(C157*D157*E157*H157*0.000001)</f>
        <v>0</v>
      </c>
    </row>
    <row r="158" spans="1:9" x14ac:dyDescent="0.25">
      <c r="A158" s="1"/>
      <c r="B158" s="1"/>
      <c r="C158" s="1"/>
      <c r="D158" s="1"/>
      <c r="E158" s="1"/>
      <c r="F158" s="1" t="s">
        <v>166</v>
      </c>
      <c r="G158" s="1"/>
      <c r="H158" s="1">
        <v>0.91500000000000004</v>
      </c>
      <c r="I158" s="1">
        <f>SUM(C158*D158*E158*H158*0.000001)</f>
        <v>0</v>
      </c>
    </row>
    <row r="159" spans="1:9" x14ac:dyDescent="0.25">
      <c r="A159" s="1"/>
      <c r="B159" s="1"/>
      <c r="C159" s="1"/>
      <c r="D159" s="1"/>
      <c r="E159" s="1"/>
      <c r="F159" s="1" t="s">
        <v>166</v>
      </c>
      <c r="G159" s="1"/>
      <c r="H159" s="1">
        <v>0.91500000000000004</v>
      </c>
      <c r="I159" s="1">
        <f>SUM(C159*D159*E159*H159*0.000001)</f>
        <v>0</v>
      </c>
    </row>
    <row r="160" spans="1:9" x14ac:dyDescent="0.25">
      <c r="A160" s="1"/>
      <c r="B160" s="1"/>
      <c r="C160" s="1"/>
      <c r="D160" s="1"/>
      <c r="E160" s="1"/>
      <c r="F160" s="1" t="s">
        <v>166</v>
      </c>
      <c r="G160" s="1"/>
      <c r="H160" s="1">
        <v>0.91500000000000004</v>
      </c>
      <c r="I160" s="1">
        <f>SUM(C160*D160*E160*H160*0.000001)</f>
        <v>0</v>
      </c>
    </row>
    <row r="161" spans="1:9" x14ac:dyDescent="0.25">
      <c r="A161" s="1"/>
      <c r="B161" s="1"/>
      <c r="C161" s="1"/>
      <c r="D161" s="1"/>
      <c r="E161" s="1"/>
      <c r="F161" s="1" t="s">
        <v>166</v>
      </c>
      <c r="G161" s="1"/>
      <c r="H161" s="1">
        <v>0.91500000000000004</v>
      </c>
      <c r="I161" s="1">
        <f>SUM(C161*D161*E161*H161*0.000001)</f>
        <v>0</v>
      </c>
    </row>
    <row r="162" spans="1:9" x14ac:dyDescent="0.25">
      <c r="A162" s="1"/>
      <c r="B162" s="1"/>
      <c r="C162" s="1"/>
      <c r="D162" s="1"/>
      <c r="E162" s="1"/>
      <c r="F162" s="1" t="s">
        <v>166</v>
      </c>
      <c r="G162" s="1"/>
      <c r="H162" s="1">
        <v>0.91500000000000004</v>
      </c>
      <c r="I162" s="1">
        <f>SUM(C162*D162*E162*H162*0.000001)</f>
        <v>0</v>
      </c>
    </row>
    <row r="163" spans="1:9" x14ac:dyDescent="0.25">
      <c r="A163" s="1"/>
      <c r="B163" s="1"/>
      <c r="C163" s="1"/>
      <c r="D163" s="1"/>
      <c r="E163" s="1"/>
      <c r="F163" s="1" t="s">
        <v>166</v>
      </c>
      <c r="G163" s="1"/>
      <c r="H163" s="1">
        <v>0.91500000000000004</v>
      </c>
      <c r="I163" s="1">
        <f>SUM(C163*D163*E163*H163*0.000001)</f>
        <v>0</v>
      </c>
    </row>
    <row r="164" spans="1:9" x14ac:dyDescent="0.25">
      <c r="A164" s="1"/>
      <c r="B164" s="1"/>
      <c r="C164" s="1"/>
      <c r="D164" s="1"/>
      <c r="E164" s="1"/>
      <c r="F164" s="1" t="s">
        <v>166</v>
      </c>
      <c r="G164" s="1"/>
      <c r="H164" s="1">
        <v>0.91500000000000004</v>
      </c>
      <c r="I164" s="1">
        <f>SUM(C164*D164*E164*H164*0.000001)</f>
        <v>0</v>
      </c>
    </row>
    <row r="165" spans="1:9" x14ac:dyDescent="0.25">
      <c r="A165" s="1"/>
      <c r="B165" s="1"/>
      <c r="C165" s="1"/>
      <c r="D165" s="1"/>
      <c r="E165" s="1"/>
      <c r="F165" s="1" t="s">
        <v>166</v>
      </c>
      <c r="G165" s="1"/>
      <c r="H165" s="1">
        <v>0.91500000000000004</v>
      </c>
      <c r="I165" s="1">
        <f>SUM(C165*D165*E165*H165*0.000001)</f>
        <v>0</v>
      </c>
    </row>
    <row r="166" spans="1:9" x14ac:dyDescent="0.25">
      <c r="A166" s="1"/>
      <c r="B166" s="1"/>
      <c r="C166" s="1"/>
      <c r="D166" s="1"/>
      <c r="E166" s="1"/>
      <c r="F166" s="1" t="s">
        <v>166</v>
      </c>
      <c r="G166" s="1"/>
      <c r="H166" s="1">
        <v>0.91500000000000004</v>
      </c>
      <c r="I166" s="1">
        <f>SUM(C166*D166*E166*H166*0.000001)</f>
        <v>0</v>
      </c>
    </row>
    <row r="167" spans="1:9" x14ac:dyDescent="0.25">
      <c r="A167" s="1"/>
      <c r="B167" s="1"/>
      <c r="C167" s="1"/>
      <c r="D167" s="1"/>
      <c r="E167" s="1"/>
      <c r="F167" s="1" t="s">
        <v>166</v>
      </c>
      <c r="G167" s="1"/>
      <c r="H167" s="1">
        <v>0.91500000000000004</v>
      </c>
      <c r="I167" s="1">
        <f>SUM(C167*D167*E167*H167*0.000001)</f>
        <v>0</v>
      </c>
    </row>
    <row r="168" spans="1:9" x14ac:dyDescent="0.25">
      <c r="A168" s="1"/>
      <c r="B168" s="1"/>
      <c r="C168" s="1"/>
      <c r="D168" s="1"/>
      <c r="E168" s="1"/>
      <c r="F168" s="1" t="s">
        <v>166</v>
      </c>
      <c r="G168" s="1"/>
      <c r="H168" s="1">
        <v>0.91500000000000004</v>
      </c>
      <c r="I168" s="1">
        <f>SUM(C168*D168*E168*H168*0.000001)</f>
        <v>0</v>
      </c>
    </row>
    <row r="169" spans="1:9" x14ac:dyDescent="0.25">
      <c r="A169" s="1"/>
      <c r="B169" s="1"/>
      <c r="C169" s="1"/>
      <c r="D169" s="1"/>
      <c r="E169" s="1"/>
      <c r="F169" s="1" t="s">
        <v>166</v>
      </c>
      <c r="G169" s="1"/>
      <c r="H169" s="1">
        <v>0.91500000000000004</v>
      </c>
      <c r="I169" s="1">
        <f>SUM(C169*D169*E169*H169*0.000001)</f>
        <v>0</v>
      </c>
    </row>
    <row r="170" spans="1:9" x14ac:dyDescent="0.25">
      <c r="A170" s="1"/>
      <c r="B170" s="1"/>
      <c r="C170" s="1"/>
      <c r="D170" s="1"/>
      <c r="E170" s="1"/>
      <c r="F170" s="1" t="s">
        <v>166</v>
      </c>
      <c r="G170" s="1"/>
      <c r="H170" s="1">
        <v>0.91500000000000004</v>
      </c>
      <c r="I170" s="1">
        <f>SUM(C170*D170*E170*H170*0.000001)</f>
        <v>0</v>
      </c>
    </row>
    <row r="171" spans="1:9" x14ac:dyDescent="0.25">
      <c r="A171" s="1"/>
      <c r="B171" s="1"/>
      <c r="C171" s="1"/>
      <c r="D171" s="1"/>
      <c r="E171" s="1"/>
      <c r="F171" s="1" t="s">
        <v>166</v>
      </c>
      <c r="G171" s="1"/>
      <c r="H171" s="1">
        <v>0.91500000000000004</v>
      </c>
      <c r="I171" s="1">
        <f>SUM(C171*D171*E171*H171*0.000001)</f>
        <v>0</v>
      </c>
    </row>
    <row r="172" spans="1:9" x14ac:dyDescent="0.25">
      <c r="A172" s="1"/>
      <c r="B172" s="1"/>
      <c r="C172" s="1"/>
      <c r="D172" s="1"/>
      <c r="E172" s="1"/>
      <c r="F172" s="1" t="s">
        <v>166</v>
      </c>
      <c r="G172" s="1"/>
      <c r="H172" s="1">
        <v>0.91500000000000004</v>
      </c>
      <c r="I172" s="1">
        <f>SUM(C172*D172*E172*H172*0.000001)</f>
        <v>0</v>
      </c>
    </row>
    <row r="173" spans="1:9" x14ac:dyDescent="0.25">
      <c r="A173" s="1"/>
      <c r="B173" s="1"/>
      <c r="C173" s="1"/>
      <c r="D173" s="1"/>
      <c r="E173" s="1"/>
      <c r="F173" s="1" t="s">
        <v>166</v>
      </c>
      <c r="G173" s="1"/>
      <c r="H173" s="1">
        <v>0.91500000000000004</v>
      </c>
      <c r="I173" s="1">
        <f>SUM(C173*D173*E173*H173*0.000001)</f>
        <v>0</v>
      </c>
    </row>
    <row r="174" spans="1:9" x14ac:dyDescent="0.25">
      <c r="A174" s="1"/>
      <c r="B174" s="1"/>
      <c r="C174" s="1"/>
      <c r="D174" s="1"/>
      <c r="E174" s="1"/>
      <c r="F174" s="1" t="s">
        <v>166</v>
      </c>
      <c r="G174" s="1"/>
      <c r="H174" s="1">
        <v>0.91500000000000004</v>
      </c>
      <c r="I174" s="1">
        <f>SUM(C174*D174*E174*H174*0.000001)</f>
        <v>0</v>
      </c>
    </row>
    <row r="175" spans="1:9" x14ac:dyDescent="0.25">
      <c r="A175" s="1"/>
      <c r="B175" s="1"/>
      <c r="C175" s="1"/>
      <c r="D175" s="1"/>
      <c r="E175" s="1"/>
      <c r="F175" s="1" t="s">
        <v>166</v>
      </c>
      <c r="G175" s="1"/>
      <c r="H175" s="1">
        <v>0.91500000000000004</v>
      </c>
      <c r="I175" s="1">
        <f>SUM(C175*D175*E175*H175*0.000001)</f>
        <v>0</v>
      </c>
    </row>
    <row r="176" spans="1:9" x14ac:dyDescent="0.25">
      <c r="A176" s="1"/>
      <c r="B176" s="1"/>
      <c r="C176" s="1"/>
      <c r="D176" s="1"/>
      <c r="E176" s="1"/>
      <c r="F176" s="1" t="s">
        <v>166</v>
      </c>
      <c r="G176" s="1"/>
      <c r="H176" s="1">
        <v>0.91500000000000004</v>
      </c>
      <c r="I176" s="1">
        <f>SUM(C176*D176*E176*H176*0.000001)</f>
        <v>0</v>
      </c>
    </row>
    <row r="177" spans="1:9" x14ac:dyDescent="0.25">
      <c r="A177" s="1"/>
      <c r="B177" s="1"/>
      <c r="C177" s="1"/>
      <c r="D177" s="1"/>
      <c r="E177" s="1"/>
      <c r="F177" s="1" t="s">
        <v>166</v>
      </c>
      <c r="G177" s="1"/>
      <c r="H177" s="1">
        <v>0.91500000000000004</v>
      </c>
      <c r="I177" s="1">
        <f>SUM(C177*D177*E177*H177*0.000001)</f>
        <v>0</v>
      </c>
    </row>
    <row r="178" spans="1:9" x14ac:dyDescent="0.25">
      <c r="A178" s="1"/>
      <c r="B178" s="1"/>
      <c r="C178" s="1"/>
      <c r="D178" s="1"/>
      <c r="E178" s="1"/>
      <c r="F178" s="1" t="s">
        <v>166</v>
      </c>
      <c r="G178" s="1"/>
      <c r="H178" s="1">
        <v>0.91500000000000004</v>
      </c>
      <c r="I178" s="1">
        <f>SUM(C178*D178*E178*H178*0.000001)</f>
        <v>0</v>
      </c>
    </row>
    <row r="179" spans="1:9" x14ac:dyDescent="0.25">
      <c r="A179" s="1"/>
      <c r="B179" s="1"/>
      <c r="C179" s="1"/>
      <c r="D179" s="1"/>
      <c r="E179" s="1"/>
      <c r="F179" s="1" t="s">
        <v>166</v>
      </c>
      <c r="G179" s="1"/>
      <c r="H179" s="1">
        <v>0.91500000000000004</v>
      </c>
      <c r="I179" s="1">
        <f>SUM(C179*D179*E179*H179*0.000001)</f>
        <v>0</v>
      </c>
    </row>
    <row r="180" spans="1:9" x14ac:dyDescent="0.25">
      <c r="A180" s="1"/>
      <c r="B180" s="1"/>
      <c r="C180" s="1"/>
      <c r="D180" s="1"/>
      <c r="E180" s="1"/>
      <c r="F180" s="1" t="s">
        <v>166</v>
      </c>
      <c r="G180" s="1"/>
      <c r="H180" s="1">
        <v>0.91500000000000004</v>
      </c>
      <c r="I180" s="1">
        <f>SUM(C180*D180*E180*H180*0.000001)</f>
        <v>0</v>
      </c>
    </row>
    <row r="181" spans="1:9" x14ac:dyDescent="0.25">
      <c r="A181" s="1"/>
      <c r="B181" s="1"/>
      <c r="C181" s="1"/>
      <c r="D181" s="1"/>
      <c r="E181" s="1"/>
      <c r="F181" s="1" t="s">
        <v>166</v>
      </c>
      <c r="G181" s="1"/>
      <c r="H181" s="1">
        <v>0.91500000000000004</v>
      </c>
      <c r="I181" s="1">
        <f>SUM(C181*D181*E181*H181*0.000001)</f>
        <v>0</v>
      </c>
    </row>
    <row r="182" spans="1:9" x14ac:dyDescent="0.25">
      <c r="A182" s="1"/>
      <c r="B182" s="1"/>
      <c r="C182" s="1"/>
      <c r="D182" s="1"/>
      <c r="E182" s="1"/>
      <c r="F182" s="1" t="s">
        <v>166</v>
      </c>
      <c r="G182" s="1"/>
      <c r="H182" s="1">
        <v>0.91500000000000004</v>
      </c>
      <c r="I182" s="1">
        <f>SUM(C182*D182*E182*H182*0.000001)</f>
        <v>0</v>
      </c>
    </row>
    <row r="183" spans="1:9" x14ac:dyDescent="0.25">
      <c r="A183" s="1"/>
      <c r="B183" s="1"/>
      <c r="C183" s="1"/>
      <c r="D183" s="1"/>
      <c r="E183" s="1"/>
      <c r="F183" s="1" t="s">
        <v>166</v>
      </c>
      <c r="G183" s="1"/>
      <c r="H183" s="1">
        <v>0.91500000000000004</v>
      </c>
      <c r="I183" s="1">
        <f>SUM(C183*D183*E183*H183*0.000001)</f>
        <v>0</v>
      </c>
    </row>
  </sheetData>
  <sortState ref="A5:L184">
    <sortCondition descending="1" ref="E5:E184"/>
    <sortCondition descending="1" ref="I5:I184"/>
  </sortState>
  <customSheetViews>
    <customSheetView guid="{58BE5102-1494-4112-9B38-4C72BE5CAC22}">
      <pane ySplit="4" topLeftCell="A5" activePane="bottomLeft" state="frozen"/>
      <selection pane="bottomLeft" activeCell="A5" sqref="A5:L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L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L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L184"/>
      <pageMargins left="0.7" right="0.7" top="0.75" bottom="0.75" header="0.3" footer="0.3"/>
      <pageSetup paperSize="9" orientation="landscape" verticalDpi="0" r:id="rId5"/>
    </customSheetView>
  </customSheetViews>
  <mergeCells count="10">
    <mergeCell ref="G3:G4"/>
    <mergeCell ref="A1:L1"/>
    <mergeCell ref="A3:A4"/>
    <mergeCell ref="B3:B4"/>
    <mergeCell ref="C3:C4"/>
    <mergeCell ref="D3:D4"/>
    <mergeCell ref="E3:E4"/>
    <mergeCell ref="F3:F4"/>
    <mergeCell ref="H3:H4"/>
    <mergeCell ref="I3:I4"/>
  </mergeCells>
  <pageMargins left="0.7" right="0.7" top="0.75" bottom="0.75" header="0.3" footer="0.3"/>
  <pageSetup paperSize="9" orientation="landscape" verticalDpi="0" r:id="rId6"/>
  <drawing r:id="rId7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euil95"/>
  <dimension ref="A1:L183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3" max="3" width="17.7109375" customWidth="1"/>
    <col min="7" max="7" width="14.42578125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164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3</v>
      </c>
      <c r="D3" s="51" t="s">
        <v>4</v>
      </c>
      <c r="E3" s="51" t="s">
        <v>5</v>
      </c>
      <c r="F3" s="51" t="s">
        <v>6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2</v>
      </c>
      <c r="B5" s="1" t="s">
        <v>207</v>
      </c>
      <c r="C5" s="1" t="s">
        <v>206</v>
      </c>
      <c r="D5" s="1">
        <v>3000</v>
      </c>
      <c r="E5" s="1">
        <v>490</v>
      </c>
      <c r="F5" s="1">
        <v>30</v>
      </c>
      <c r="G5" s="1" t="s">
        <v>209</v>
      </c>
      <c r="H5" s="1">
        <f>SUM(D5*E5*F5*0.000001)</f>
        <v>44.1</v>
      </c>
    </row>
    <row r="6" spans="1:12" x14ac:dyDescent="0.25">
      <c r="A6" s="1">
        <v>2</v>
      </c>
      <c r="B6" s="1" t="s">
        <v>207</v>
      </c>
      <c r="C6" s="26" t="s">
        <v>206</v>
      </c>
      <c r="D6" s="1">
        <v>1230</v>
      </c>
      <c r="E6" s="1">
        <v>890</v>
      </c>
      <c r="F6" s="1">
        <v>30</v>
      </c>
      <c r="G6" s="1" t="s">
        <v>209</v>
      </c>
      <c r="H6" s="1">
        <f>SUM(D6*E6*F6*0.000001)</f>
        <v>32.841000000000001</v>
      </c>
    </row>
    <row r="7" spans="1:12" x14ac:dyDescent="0.25">
      <c r="A7" s="1">
        <v>2</v>
      </c>
      <c r="B7" s="1" t="s">
        <v>207</v>
      </c>
      <c r="C7" s="1" t="s">
        <v>206</v>
      </c>
      <c r="D7" s="1">
        <v>1190</v>
      </c>
      <c r="E7" s="1">
        <v>490</v>
      </c>
      <c r="F7" s="1">
        <v>30</v>
      </c>
      <c r="G7" s="1" t="s">
        <v>209</v>
      </c>
      <c r="H7" s="1">
        <f>SUM(D7*E7*F7*0.000001)</f>
        <v>17.492999999999999</v>
      </c>
    </row>
    <row r="8" spans="1:12" x14ac:dyDescent="0.25">
      <c r="A8" s="1">
        <v>2</v>
      </c>
      <c r="B8" s="1" t="s">
        <v>207</v>
      </c>
      <c r="C8" s="1" t="s">
        <v>206</v>
      </c>
      <c r="D8" s="1">
        <v>1230</v>
      </c>
      <c r="E8" s="1">
        <v>450</v>
      </c>
      <c r="F8" s="1">
        <v>30</v>
      </c>
      <c r="G8" s="1" t="s">
        <v>209</v>
      </c>
      <c r="H8" s="1">
        <f>SUM(D8*E8*F8*0.000001)</f>
        <v>16.605</v>
      </c>
    </row>
    <row r="9" spans="1:12" x14ac:dyDescent="0.25">
      <c r="A9" s="1">
        <v>1</v>
      </c>
      <c r="B9" s="1" t="s">
        <v>207</v>
      </c>
      <c r="C9" s="1" t="s">
        <v>206</v>
      </c>
      <c r="D9" s="1">
        <v>1250</v>
      </c>
      <c r="E9" s="1">
        <v>420</v>
      </c>
      <c r="F9" s="1">
        <v>30</v>
      </c>
      <c r="G9" s="1" t="s">
        <v>209</v>
      </c>
      <c r="H9" s="1">
        <f>SUM(D9*E9*F9*0.000001)</f>
        <v>15.75</v>
      </c>
    </row>
    <row r="10" spans="1:12" x14ac:dyDescent="0.25">
      <c r="A10" s="1">
        <v>2</v>
      </c>
      <c r="B10" s="1" t="s">
        <v>207</v>
      </c>
      <c r="C10" s="1" t="s">
        <v>206</v>
      </c>
      <c r="D10" s="1">
        <v>1300</v>
      </c>
      <c r="E10" s="1">
        <v>290</v>
      </c>
      <c r="F10" s="1">
        <v>30</v>
      </c>
      <c r="G10" s="1" t="s">
        <v>209</v>
      </c>
      <c r="H10" s="1">
        <f>SUM(D10*E10*F10*0.000001)</f>
        <v>11.309999999999999</v>
      </c>
    </row>
    <row r="11" spans="1:12" x14ac:dyDescent="0.25">
      <c r="A11" s="1">
        <v>1</v>
      </c>
      <c r="B11" s="1" t="s">
        <v>286</v>
      </c>
      <c r="C11" s="1" t="s">
        <v>206</v>
      </c>
      <c r="D11" s="1">
        <v>1560</v>
      </c>
      <c r="E11" s="1">
        <v>970</v>
      </c>
      <c r="F11" s="1">
        <v>10</v>
      </c>
      <c r="G11" s="1" t="s">
        <v>209</v>
      </c>
      <c r="H11" s="1">
        <f>SUM(D11*E11*F11*0.000001)</f>
        <v>15.132</v>
      </c>
    </row>
    <row r="12" spans="1:12" x14ac:dyDescent="0.25">
      <c r="A12" s="1">
        <v>2</v>
      </c>
      <c r="B12" s="1" t="s">
        <v>261</v>
      </c>
      <c r="C12" s="1" t="s">
        <v>206</v>
      </c>
      <c r="D12" s="1">
        <v>2440</v>
      </c>
      <c r="E12" s="1">
        <v>370</v>
      </c>
      <c r="F12" s="1">
        <v>10</v>
      </c>
      <c r="G12" s="1" t="s">
        <v>209</v>
      </c>
      <c r="H12" s="1">
        <f>SUM(D12*E12*F12*0.000001)</f>
        <v>9.0280000000000005</v>
      </c>
    </row>
    <row r="13" spans="1:12" x14ac:dyDescent="0.25">
      <c r="A13" s="1">
        <v>1</v>
      </c>
      <c r="B13" s="1" t="s">
        <v>227</v>
      </c>
      <c r="C13" s="1" t="s">
        <v>228</v>
      </c>
      <c r="D13" s="1">
        <v>1200</v>
      </c>
      <c r="E13" s="1">
        <v>500</v>
      </c>
      <c r="F13" s="1">
        <v>10</v>
      </c>
      <c r="G13" s="1" t="s">
        <v>209</v>
      </c>
      <c r="H13" s="1">
        <f>SUM(D13*E13*F13*0.000001)</f>
        <v>6</v>
      </c>
    </row>
    <row r="14" spans="1:12" x14ac:dyDescent="0.25">
      <c r="A14" s="1">
        <v>1</v>
      </c>
      <c r="B14" s="1" t="s">
        <v>227</v>
      </c>
      <c r="C14" s="1" t="s">
        <v>228</v>
      </c>
      <c r="D14" s="1">
        <v>500</v>
      </c>
      <c r="E14" s="1">
        <v>500</v>
      </c>
      <c r="F14" s="1">
        <v>10</v>
      </c>
      <c r="G14" s="1" t="s">
        <v>209</v>
      </c>
      <c r="H14" s="1">
        <f>SUM(D14*E14*F14*0.000001)</f>
        <v>2.5</v>
      </c>
    </row>
    <row r="15" spans="1:12" x14ac:dyDescent="0.25">
      <c r="A15" s="1">
        <v>1</v>
      </c>
      <c r="B15" s="1" t="s">
        <v>227</v>
      </c>
      <c r="C15" s="1" t="s">
        <v>228</v>
      </c>
      <c r="D15" s="1">
        <v>2030</v>
      </c>
      <c r="E15" s="1">
        <v>460</v>
      </c>
      <c r="F15" s="1">
        <v>8</v>
      </c>
      <c r="G15" s="1" t="s">
        <v>209</v>
      </c>
      <c r="H15" s="1">
        <f>SUM(D15*E15*F15*0.000001)</f>
        <v>7.4703999999999997</v>
      </c>
    </row>
    <row r="16" spans="1:12" x14ac:dyDescent="0.25">
      <c r="A16" s="1">
        <v>1</v>
      </c>
      <c r="B16" s="1" t="s">
        <v>227</v>
      </c>
      <c r="C16" s="1" t="s">
        <v>228</v>
      </c>
      <c r="D16" s="1">
        <v>2065</v>
      </c>
      <c r="E16" s="1">
        <v>410</v>
      </c>
      <c r="F16" s="1">
        <v>8</v>
      </c>
      <c r="G16" s="1" t="s">
        <v>209</v>
      </c>
      <c r="H16" s="1">
        <f>SUM(D16*E16*F16*0.000001)</f>
        <v>6.7732000000000001</v>
      </c>
    </row>
    <row r="17" spans="1:8" x14ac:dyDescent="0.25">
      <c r="A17" s="1">
        <v>1</v>
      </c>
      <c r="B17" s="1" t="s">
        <v>227</v>
      </c>
      <c r="C17" s="1" t="s">
        <v>228</v>
      </c>
      <c r="D17" s="1">
        <v>3000</v>
      </c>
      <c r="E17" s="1">
        <v>240</v>
      </c>
      <c r="F17" s="1">
        <v>8</v>
      </c>
      <c r="G17" s="1" t="s">
        <v>209</v>
      </c>
      <c r="H17" s="1">
        <f>SUM(D17*E17*F17*0.000001)</f>
        <v>5.76</v>
      </c>
    </row>
    <row r="18" spans="1:8" x14ac:dyDescent="0.25">
      <c r="A18" s="1">
        <v>6</v>
      </c>
      <c r="B18" s="1" t="s">
        <v>281</v>
      </c>
      <c r="C18" s="1" t="s">
        <v>206</v>
      </c>
      <c r="D18" s="1">
        <v>3050</v>
      </c>
      <c r="E18" s="1">
        <v>205</v>
      </c>
      <c r="F18" s="1">
        <v>8</v>
      </c>
      <c r="G18" s="1" t="s">
        <v>209</v>
      </c>
      <c r="H18" s="1">
        <f>SUM(D18*E18*F18*0.000001)</f>
        <v>5.0019999999999998</v>
      </c>
    </row>
    <row r="19" spans="1:8" x14ac:dyDescent="0.25">
      <c r="A19" s="1">
        <v>1</v>
      </c>
      <c r="B19" s="1" t="s">
        <v>281</v>
      </c>
      <c r="C19" s="1" t="s">
        <v>206</v>
      </c>
      <c r="D19" s="1">
        <v>1010</v>
      </c>
      <c r="E19" s="1">
        <v>590</v>
      </c>
      <c r="F19" s="1">
        <v>8</v>
      </c>
      <c r="G19" s="1" t="s">
        <v>209</v>
      </c>
      <c r="H19" s="1">
        <f>SUM(D19*E19*F19*0.000001)</f>
        <v>4.7671999999999999</v>
      </c>
    </row>
    <row r="20" spans="1:8" x14ac:dyDescent="0.25">
      <c r="A20" s="1">
        <v>16</v>
      </c>
      <c r="B20" s="1" t="s">
        <v>281</v>
      </c>
      <c r="C20" s="1" t="s">
        <v>206</v>
      </c>
      <c r="D20" s="1">
        <v>840</v>
      </c>
      <c r="E20" s="1">
        <v>435</v>
      </c>
      <c r="F20" s="1">
        <v>8</v>
      </c>
      <c r="G20" s="1" t="s">
        <v>209</v>
      </c>
      <c r="H20" s="1">
        <f>SUM(D20*E20*F20*0.000001)</f>
        <v>2.9232</v>
      </c>
    </row>
    <row r="21" spans="1:8" x14ac:dyDescent="0.25">
      <c r="A21" s="1">
        <v>2</v>
      </c>
      <c r="B21" s="1" t="s">
        <v>281</v>
      </c>
      <c r="C21" s="1" t="s">
        <v>206</v>
      </c>
      <c r="D21" s="1">
        <v>600</v>
      </c>
      <c r="E21" s="1">
        <v>595</v>
      </c>
      <c r="F21" s="1">
        <v>8</v>
      </c>
      <c r="G21" s="1" t="s">
        <v>209</v>
      </c>
      <c r="H21" s="1">
        <f>SUM(D21*E21*F21*0.000001)</f>
        <v>2.8559999999999999</v>
      </c>
    </row>
    <row r="22" spans="1:8" x14ac:dyDescent="0.25">
      <c r="A22" s="1">
        <v>2</v>
      </c>
      <c r="B22" s="1" t="s">
        <v>281</v>
      </c>
      <c r="C22" s="1" t="s">
        <v>206</v>
      </c>
      <c r="D22" s="1">
        <v>840</v>
      </c>
      <c r="E22" s="1">
        <v>375</v>
      </c>
      <c r="F22" s="1">
        <v>8</v>
      </c>
      <c r="G22" s="1" t="s">
        <v>209</v>
      </c>
      <c r="H22" s="1">
        <f>SUM(D22*E22*F22*0.000001)</f>
        <v>2.52</v>
      </c>
    </row>
    <row r="23" spans="1:8" x14ac:dyDescent="0.25">
      <c r="A23" s="1">
        <v>1</v>
      </c>
      <c r="B23" s="1" t="s">
        <v>227</v>
      </c>
      <c r="C23" s="1" t="s">
        <v>228</v>
      </c>
      <c r="D23" s="1">
        <v>950</v>
      </c>
      <c r="E23" s="1">
        <v>280</v>
      </c>
      <c r="F23" s="1">
        <v>8</v>
      </c>
      <c r="G23" s="1"/>
      <c r="H23" s="1">
        <f>SUM(D23*E23*F23*0.000001)</f>
        <v>2.1280000000000001</v>
      </c>
    </row>
    <row r="24" spans="1:8" x14ac:dyDescent="0.25">
      <c r="A24" s="1">
        <v>1</v>
      </c>
      <c r="B24" s="1" t="s">
        <v>281</v>
      </c>
      <c r="C24" s="1" t="s">
        <v>206</v>
      </c>
      <c r="D24" s="1">
        <v>1190</v>
      </c>
      <c r="E24" s="1">
        <v>165</v>
      </c>
      <c r="F24" s="1">
        <v>8</v>
      </c>
      <c r="G24" s="1" t="s">
        <v>209</v>
      </c>
      <c r="H24" s="1">
        <f>SUM(D24*E24*F24*0.000001)</f>
        <v>1.5708</v>
      </c>
    </row>
    <row r="25" spans="1:8" x14ac:dyDescent="0.25">
      <c r="A25" s="1">
        <v>20</v>
      </c>
      <c r="B25" s="1" t="s">
        <v>281</v>
      </c>
      <c r="C25" s="1" t="s">
        <v>206</v>
      </c>
      <c r="D25" s="1">
        <v>840</v>
      </c>
      <c r="E25" s="1">
        <v>135</v>
      </c>
      <c r="F25" s="1">
        <v>8</v>
      </c>
      <c r="G25" s="1" t="s">
        <v>209</v>
      </c>
      <c r="H25" s="1">
        <f>SUM(D25*E25*F25*0.000001)</f>
        <v>0.90720000000000001</v>
      </c>
    </row>
    <row r="26" spans="1:8" x14ac:dyDescent="0.25">
      <c r="A26" s="1">
        <v>10</v>
      </c>
      <c r="B26" s="1" t="s">
        <v>281</v>
      </c>
      <c r="C26" s="1" t="s">
        <v>206</v>
      </c>
      <c r="D26" s="1">
        <v>595</v>
      </c>
      <c r="E26" s="1">
        <v>135</v>
      </c>
      <c r="F26" s="1">
        <v>8</v>
      </c>
      <c r="G26" s="1" t="s">
        <v>209</v>
      </c>
      <c r="H26" s="1">
        <f>SUM(D26*E26*F26*0.000001)</f>
        <v>0.64259999999999995</v>
      </c>
    </row>
    <row r="27" spans="1:8" x14ac:dyDescent="0.25">
      <c r="A27" s="1">
        <v>1</v>
      </c>
      <c r="B27" s="1" t="s">
        <v>127</v>
      </c>
      <c r="C27" s="1" t="s">
        <v>196</v>
      </c>
      <c r="D27" s="1">
        <v>2000</v>
      </c>
      <c r="E27" s="1">
        <v>1000</v>
      </c>
      <c r="F27" s="1">
        <v>6</v>
      </c>
      <c r="G27" s="1">
        <v>1.44</v>
      </c>
      <c r="H27" s="1">
        <f>SUM(D27*E27*F27*0.000001)</f>
        <v>12</v>
      </c>
    </row>
    <row r="28" spans="1:8" x14ac:dyDescent="0.25">
      <c r="A28" s="1">
        <v>1</v>
      </c>
      <c r="B28" s="1" t="s">
        <v>153</v>
      </c>
      <c r="C28" s="1" t="s">
        <v>229</v>
      </c>
      <c r="D28" s="1">
        <v>1000</v>
      </c>
      <c r="E28" s="1">
        <v>240</v>
      </c>
      <c r="F28" s="1">
        <v>6</v>
      </c>
      <c r="G28" s="1"/>
      <c r="H28" s="1">
        <f>SUM(D28*E28*F28*0.000001)</f>
        <v>1.44</v>
      </c>
    </row>
    <row r="29" spans="1:8" x14ac:dyDescent="0.25">
      <c r="A29" s="1">
        <v>1</v>
      </c>
      <c r="B29" s="1" t="s">
        <v>261</v>
      </c>
      <c r="C29" s="1" t="s">
        <v>206</v>
      </c>
      <c r="D29" s="1">
        <v>1350</v>
      </c>
      <c r="E29" s="1">
        <v>520</v>
      </c>
      <c r="F29" s="1">
        <v>5</v>
      </c>
      <c r="G29" s="1" t="s">
        <v>209</v>
      </c>
      <c r="H29" s="1">
        <f>SUM(D29*E29*F29*0.000001)</f>
        <v>3.51</v>
      </c>
    </row>
    <row r="30" spans="1:8" x14ac:dyDescent="0.25">
      <c r="A30" s="1">
        <v>1</v>
      </c>
      <c r="B30" s="1" t="s">
        <v>198</v>
      </c>
      <c r="C30" s="25" t="s">
        <v>196</v>
      </c>
      <c r="D30" s="1">
        <v>2000</v>
      </c>
      <c r="E30" s="1">
        <v>505</v>
      </c>
      <c r="F30" s="1">
        <v>4</v>
      </c>
      <c r="G30" s="1">
        <v>1.44</v>
      </c>
      <c r="H30" s="1">
        <f>SUM(D30*E30*F30*0.000001)</f>
        <v>4.04</v>
      </c>
    </row>
    <row r="31" spans="1:8" x14ac:dyDescent="0.25">
      <c r="A31" s="1">
        <v>1</v>
      </c>
      <c r="B31" s="1" t="s">
        <v>211</v>
      </c>
      <c r="C31" s="1" t="s">
        <v>196</v>
      </c>
      <c r="D31" s="1">
        <v>2000</v>
      </c>
      <c r="E31" s="1">
        <v>1000</v>
      </c>
      <c r="F31" s="1">
        <v>2</v>
      </c>
      <c r="G31" s="1"/>
      <c r="H31" s="1">
        <f>SUM(D31*E31*F31*0.000001)</f>
        <v>4</v>
      </c>
    </row>
    <row r="32" spans="1:8" x14ac:dyDescent="0.25">
      <c r="A32" s="1"/>
      <c r="B32" s="1"/>
      <c r="C32" s="1"/>
      <c r="D32" s="1"/>
      <c r="E32" s="1"/>
      <c r="F32" s="1"/>
      <c r="G32" s="1"/>
      <c r="H32" s="1">
        <f>SUM(D32*E32*F32*0.000001)</f>
        <v>0</v>
      </c>
    </row>
    <row r="33" spans="1:8" x14ac:dyDescent="0.25">
      <c r="A33" s="1"/>
      <c r="B33" s="1"/>
      <c r="C33" s="1"/>
      <c r="D33" s="1"/>
      <c r="E33" s="1"/>
      <c r="F33" s="1"/>
      <c r="G33" s="1"/>
      <c r="H33" s="1">
        <f>SUM(D33*E33*F33*0.000001)</f>
        <v>0</v>
      </c>
    </row>
    <row r="34" spans="1:8" x14ac:dyDescent="0.25">
      <c r="A34" s="1"/>
      <c r="B34" s="1"/>
      <c r="C34" s="1"/>
      <c r="D34" s="1"/>
      <c r="E34" s="1"/>
      <c r="F34" s="1"/>
      <c r="G34" s="1"/>
      <c r="H34" s="1">
        <f>SUM(D34*E34*F34*0.000001)</f>
        <v>0</v>
      </c>
    </row>
    <row r="35" spans="1:8" x14ac:dyDescent="0.25">
      <c r="A35" s="1"/>
      <c r="B35" s="1"/>
      <c r="C35" s="1"/>
      <c r="D35" s="1"/>
      <c r="E35" s="1"/>
      <c r="F35" s="1"/>
      <c r="G35" s="1"/>
      <c r="H35" s="1">
        <f>SUM(D35*E35*F35*0.000001)</f>
        <v>0</v>
      </c>
    </row>
    <row r="36" spans="1:8" x14ac:dyDescent="0.25">
      <c r="A36" s="1"/>
      <c r="B36" s="1"/>
      <c r="C36" s="1"/>
      <c r="D36" s="1"/>
      <c r="E36" s="1"/>
      <c r="F36" s="1"/>
      <c r="G36" s="1"/>
      <c r="H36" s="1">
        <f>SUM(D36*E36*F36*0.000001)</f>
        <v>0</v>
      </c>
    </row>
    <row r="37" spans="1:8" x14ac:dyDescent="0.25">
      <c r="A37" s="1"/>
      <c r="B37" s="1"/>
      <c r="C37" s="1"/>
      <c r="D37" s="1"/>
      <c r="E37" s="1"/>
      <c r="F37" s="1"/>
      <c r="G37" s="1"/>
      <c r="H37" s="1">
        <f>SUM(D37*E37*F37*0.000001)</f>
        <v>0</v>
      </c>
    </row>
    <row r="38" spans="1:8" x14ac:dyDescent="0.25">
      <c r="A38" s="1"/>
      <c r="B38" s="1"/>
      <c r="C38" s="1"/>
      <c r="D38" s="1"/>
      <c r="E38" s="1"/>
      <c r="F38" s="1"/>
      <c r="G38" s="1"/>
      <c r="H38" s="1">
        <f>SUM(D38*E38*F38*0.000001)</f>
        <v>0</v>
      </c>
    </row>
    <row r="39" spans="1:8" x14ac:dyDescent="0.25">
      <c r="A39" s="1"/>
      <c r="B39" s="1"/>
      <c r="C39" s="1"/>
      <c r="D39" s="1"/>
      <c r="E39" s="1"/>
      <c r="F39" s="1"/>
      <c r="G39" s="1"/>
      <c r="H39" s="1">
        <f>SUM(D39*E39*F39*0.000001)</f>
        <v>0</v>
      </c>
    </row>
    <row r="40" spans="1:8" x14ac:dyDescent="0.25">
      <c r="A40" s="1"/>
      <c r="B40" s="1"/>
      <c r="C40" s="1"/>
      <c r="D40" s="1"/>
      <c r="E40" s="1"/>
      <c r="F40" s="1"/>
      <c r="G40" s="1"/>
      <c r="H40" s="1">
        <f>SUM(D40*E40*F40*0.000001)</f>
        <v>0</v>
      </c>
    </row>
    <row r="41" spans="1:8" x14ac:dyDescent="0.25">
      <c r="A41" s="1"/>
      <c r="B41" s="1"/>
      <c r="C41" s="1"/>
      <c r="D41" s="1"/>
      <c r="E41" s="1"/>
      <c r="F41" s="1"/>
      <c r="G41" s="1"/>
      <c r="H41" s="1">
        <f>SUM(D41*E41*F41*0.000001)</f>
        <v>0</v>
      </c>
    </row>
    <row r="42" spans="1:8" x14ac:dyDescent="0.25">
      <c r="A42" s="1"/>
      <c r="B42" s="1"/>
      <c r="C42" s="1"/>
      <c r="D42" s="1"/>
      <c r="E42" s="1"/>
      <c r="F42" s="1"/>
      <c r="G42" s="1"/>
      <c r="H42" s="1">
        <f>SUM(D42*E42*F42*0.000001)</f>
        <v>0</v>
      </c>
    </row>
    <row r="43" spans="1:8" x14ac:dyDescent="0.25">
      <c r="A43" s="1"/>
      <c r="B43" s="1"/>
      <c r="C43" s="1"/>
      <c r="D43" s="1"/>
      <c r="E43" s="1"/>
      <c r="F43" s="1"/>
      <c r="G43" s="1"/>
      <c r="H43" s="1">
        <f>SUM(D43*E43*F43*0.000001)</f>
        <v>0</v>
      </c>
    </row>
    <row r="44" spans="1:8" x14ac:dyDescent="0.25">
      <c r="A44" s="1"/>
      <c r="B44" s="1"/>
      <c r="C44" s="1"/>
      <c r="D44" s="1"/>
      <c r="E44" s="1"/>
      <c r="F44" s="1"/>
      <c r="G44" s="1"/>
      <c r="H44" s="1">
        <f>SUM(D44*E44*F44*0.000001)</f>
        <v>0</v>
      </c>
    </row>
    <row r="45" spans="1:8" x14ac:dyDescent="0.25">
      <c r="A45" s="1"/>
      <c r="B45" s="1"/>
      <c r="C45" s="1"/>
      <c r="D45" s="1"/>
      <c r="E45" s="1"/>
      <c r="F45" s="1"/>
      <c r="G45" s="1"/>
      <c r="H45" s="1">
        <f>SUM(D45*E45*F45*0.000001)</f>
        <v>0</v>
      </c>
    </row>
    <row r="46" spans="1:8" x14ac:dyDescent="0.25">
      <c r="A46" s="1"/>
      <c r="B46" s="1"/>
      <c r="C46" s="1"/>
      <c r="D46" s="1"/>
      <c r="E46" s="1"/>
      <c r="F46" s="1"/>
      <c r="G46" s="1"/>
      <c r="H46" s="1">
        <f>SUM(D46*E46*F46*0.000001)</f>
        <v>0</v>
      </c>
    </row>
    <row r="47" spans="1:8" x14ac:dyDescent="0.25">
      <c r="A47" s="1"/>
      <c r="B47" s="1"/>
      <c r="C47" s="1"/>
      <c r="D47" s="1"/>
      <c r="E47" s="1"/>
      <c r="F47" s="1"/>
      <c r="G47" s="1"/>
      <c r="H47" s="1">
        <f>SUM(D47*E47*F47*0.000001)</f>
        <v>0</v>
      </c>
    </row>
    <row r="48" spans="1:8" x14ac:dyDescent="0.25">
      <c r="A48" s="1"/>
      <c r="B48" s="1"/>
      <c r="C48" s="1"/>
      <c r="D48" s="1"/>
      <c r="E48" s="1"/>
      <c r="F48" s="1"/>
      <c r="G48" s="1"/>
      <c r="H48" s="1">
        <f>SUM(D48*E48*F48*0.000001)</f>
        <v>0</v>
      </c>
    </row>
    <row r="49" spans="1:8" x14ac:dyDescent="0.25">
      <c r="A49" s="1"/>
      <c r="B49" s="1"/>
      <c r="C49" s="1"/>
      <c r="D49" s="1"/>
      <c r="E49" s="1"/>
      <c r="F49" s="1"/>
      <c r="G49" s="1"/>
      <c r="H49" s="1">
        <f>SUM(D49*E49*F49*0.000001)</f>
        <v>0</v>
      </c>
    </row>
    <row r="50" spans="1:8" x14ac:dyDescent="0.25">
      <c r="A50" s="1"/>
      <c r="B50" s="1"/>
      <c r="C50" s="1"/>
      <c r="D50" s="1"/>
      <c r="E50" s="1"/>
      <c r="F50" s="1"/>
      <c r="G50" s="1"/>
      <c r="H50" s="1">
        <f>SUM(D50*E50*F50*0.000001)</f>
        <v>0</v>
      </c>
    </row>
    <row r="51" spans="1:8" x14ac:dyDescent="0.25">
      <c r="A51" s="1"/>
      <c r="B51" s="1"/>
      <c r="C51" s="1"/>
      <c r="D51" s="1"/>
      <c r="E51" s="1"/>
      <c r="F51" s="1"/>
      <c r="G51" s="1"/>
      <c r="H51" s="1">
        <f>SUM(D51*E51*F51*0.000001)</f>
        <v>0</v>
      </c>
    </row>
    <row r="52" spans="1:8" x14ac:dyDescent="0.25">
      <c r="A52" s="1"/>
      <c r="B52" s="1"/>
      <c r="C52" s="1"/>
      <c r="D52" s="1"/>
      <c r="E52" s="1"/>
      <c r="F52" s="1"/>
      <c r="G52" s="1"/>
      <c r="H52" s="1">
        <f>SUM(D52*E52*F52*0.000001)</f>
        <v>0</v>
      </c>
    </row>
    <row r="53" spans="1:8" x14ac:dyDescent="0.25">
      <c r="A53" s="1"/>
      <c r="B53" s="1"/>
      <c r="C53" s="1"/>
      <c r="D53" s="1"/>
      <c r="E53" s="1"/>
      <c r="F53" s="1"/>
      <c r="G53" s="1"/>
      <c r="H53" s="1">
        <f>SUM(D53*E53*F53*0.000001)</f>
        <v>0</v>
      </c>
    </row>
    <row r="54" spans="1:8" x14ac:dyDescent="0.25">
      <c r="A54" s="1"/>
      <c r="B54" s="1"/>
      <c r="C54" s="1"/>
      <c r="D54" s="1"/>
      <c r="E54" s="1"/>
      <c r="F54" s="1"/>
      <c r="G54" s="1"/>
      <c r="H54" s="1">
        <f>SUM(D54*E54*F54*0.000001)</f>
        <v>0</v>
      </c>
    </row>
    <row r="55" spans="1:8" x14ac:dyDescent="0.25">
      <c r="A55" s="1"/>
      <c r="B55" s="1"/>
      <c r="C55" s="1"/>
      <c r="D55" s="1"/>
      <c r="E55" s="1"/>
      <c r="F55" s="1"/>
      <c r="G55" s="1"/>
      <c r="H55" s="1">
        <f>SUM(D55*E55*F55*0.000001)</f>
        <v>0</v>
      </c>
    </row>
    <row r="56" spans="1:8" x14ac:dyDescent="0.25">
      <c r="A56" s="1"/>
      <c r="B56" s="1"/>
      <c r="C56" s="1"/>
      <c r="D56" s="1"/>
      <c r="E56" s="1"/>
      <c r="F56" s="1"/>
      <c r="G56" s="1"/>
      <c r="H56" s="1">
        <f>SUM(D56*E56*F56*0.000001)</f>
        <v>0</v>
      </c>
    </row>
    <row r="57" spans="1:8" x14ac:dyDescent="0.25">
      <c r="A57" s="1"/>
      <c r="B57" s="1"/>
      <c r="C57" s="1"/>
      <c r="D57" s="1"/>
      <c r="E57" s="1"/>
      <c r="F57" s="1"/>
      <c r="G57" s="1"/>
      <c r="H57" s="1">
        <f>SUM(D57*E57*F57*0.000001)</f>
        <v>0</v>
      </c>
    </row>
    <row r="58" spans="1:8" x14ac:dyDescent="0.25">
      <c r="A58" s="1"/>
      <c r="B58" s="1"/>
      <c r="C58" s="1"/>
      <c r="D58" s="1"/>
      <c r="E58" s="1"/>
      <c r="F58" s="1"/>
      <c r="G58" s="1"/>
      <c r="H58" s="1">
        <f>SUM(D58*E58*F58*0.000001)</f>
        <v>0</v>
      </c>
    </row>
    <row r="59" spans="1:8" x14ac:dyDescent="0.25">
      <c r="A59" s="1"/>
      <c r="B59" s="1"/>
      <c r="C59" s="1"/>
      <c r="D59" s="1"/>
      <c r="E59" s="1"/>
      <c r="F59" s="1"/>
      <c r="G59" s="1"/>
      <c r="H59" s="1">
        <f>SUM(D59*E59*F59*0.000001)</f>
        <v>0</v>
      </c>
    </row>
    <row r="60" spans="1:8" x14ac:dyDescent="0.25">
      <c r="A60" s="1"/>
      <c r="B60" s="1"/>
      <c r="C60" s="1"/>
      <c r="D60" s="1"/>
      <c r="E60" s="1"/>
      <c r="F60" s="1"/>
      <c r="G60" s="1"/>
      <c r="H60" s="1">
        <f>SUM(D60*E60*F60*0.000001)</f>
        <v>0</v>
      </c>
    </row>
    <row r="61" spans="1:8" x14ac:dyDescent="0.25">
      <c r="A61" s="1"/>
      <c r="B61" s="1"/>
      <c r="C61" s="1"/>
      <c r="D61" s="1"/>
      <c r="E61" s="1"/>
      <c r="F61" s="1"/>
      <c r="G61" s="1"/>
      <c r="H61" s="1">
        <f>SUM(D61*E61*F61*0.000001)</f>
        <v>0</v>
      </c>
    </row>
    <row r="62" spans="1:8" x14ac:dyDescent="0.25">
      <c r="A62" s="1"/>
      <c r="B62" s="1"/>
      <c r="C62" s="1"/>
      <c r="D62" s="1"/>
      <c r="E62" s="1"/>
      <c r="F62" s="1"/>
      <c r="G62" s="1"/>
      <c r="H62" s="1">
        <f>SUM(D62*E62*F62*0.000001)</f>
        <v>0</v>
      </c>
    </row>
    <row r="63" spans="1:8" x14ac:dyDescent="0.25">
      <c r="A63" s="1"/>
      <c r="B63" s="1"/>
      <c r="C63" s="1"/>
      <c r="D63" s="1"/>
      <c r="E63" s="1"/>
      <c r="F63" s="1"/>
      <c r="G63" s="1"/>
      <c r="H63" s="1">
        <f>SUM(D63*E63*F63*0.000001)</f>
        <v>0</v>
      </c>
    </row>
    <row r="64" spans="1:8" x14ac:dyDescent="0.25">
      <c r="A64" s="1"/>
      <c r="B64" s="1"/>
      <c r="C64" s="1"/>
      <c r="D64" s="1"/>
      <c r="E64" s="1"/>
      <c r="F64" s="1"/>
      <c r="G64" s="1"/>
      <c r="H64" s="1">
        <f>SUM(D64*E64*F64*0.000001)</f>
        <v>0</v>
      </c>
    </row>
    <row r="65" spans="1:8" x14ac:dyDescent="0.25">
      <c r="A65" s="1"/>
      <c r="B65" s="1"/>
      <c r="C65" s="1"/>
      <c r="D65" s="1"/>
      <c r="E65" s="1"/>
      <c r="F65" s="1"/>
      <c r="G65" s="1"/>
      <c r="H65" s="1">
        <f>SUM(D65*E65*F65*0.000001)</f>
        <v>0</v>
      </c>
    </row>
    <row r="66" spans="1:8" x14ac:dyDescent="0.25">
      <c r="A66" s="1"/>
      <c r="B66" s="1"/>
      <c r="C66" s="1"/>
      <c r="D66" s="1"/>
      <c r="E66" s="1"/>
      <c r="F66" s="1"/>
      <c r="G66" s="1"/>
      <c r="H66" s="1">
        <f>SUM(D66*E66*F66*0.000001)</f>
        <v>0</v>
      </c>
    </row>
    <row r="67" spans="1:8" x14ac:dyDescent="0.25">
      <c r="A67" s="1"/>
      <c r="B67" s="1"/>
      <c r="C67" s="1"/>
      <c r="D67" s="1"/>
      <c r="E67" s="1"/>
      <c r="F67" s="1"/>
      <c r="G67" s="1"/>
      <c r="H67" s="1">
        <f>SUM(D67*E67*F67*0.000001)</f>
        <v>0</v>
      </c>
    </row>
    <row r="68" spans="1:8" x14ac:dyDescent="0.25">
      <c r="A68" s="1"/>
      <c r="B68" s="1"/>
      <c r="C68" s="1"/>
      <c r="D68" s="1"/>
      <c r="E68" s="1"/>
      <c r="F68" s="1"/>
      <c r="G68" s="1"/>
      <c r="H68" s="1">
        <f>SUM(D68*E68*F68*0.000001)</f>
        <v>0</v>
      </c>
    </row>
    <row r="69" spans="1:8" x14ac:dyDescent="0.25">
      <c r="A69" s="1"/>
      <c r="B69" s="1"/>
      <c r="C69" s="1"/>
      <c r="D69" s="1"/>
      <c r="E69" s="1"/>
      <c r="F69" s="1"/>
      <c r="G69" s="1"/>
      <c r="H69" s="1">
        <f>SUM(D69*E69*F69*0.000001)</f>
        <v>0</v>
      </c>
    </row>
    <row r="70" spans="1:8" x14ac:dyDescent="0.25">
      <c r="A70" s="1"/>
      <c r="B70" s="1"/>
      <c r="C70" s="1"/>
      <c r="D70" s="1"/>
      <c r="E70" s="1"/>
      <c r="F70" s="1"/>
      <c r="G70" s="1"/>
      <c r="H70" s="1">
        <f>SUM(D70*E70*F70*0.000001)</f>
        <v>0</v>
      </c>
    </row>
    <row r="71" spans="1:8" x14ac:dyDescent="0.25">
      <c r="A71" s="1"/>
      <c r="B71" s="1"/>
      <c r="C71" s="1"/>
      <c r="D71" s="1"/>
      <c r="E71" s="1"/>
      <c r="F71" s="1"/>
      <c r="G71" s="1"/>
      <c r="H71" s="1">
        <f>SUM(D71*E71*F71*0.000001)</f>
        <v>0</v>
      </c>
    </row>
    <row r="72" spans="1:8" x14ac:dyDescent="0.25">
      <c r="A72" s="1"/>
      <c r="B72" s="1"/>
      <c r="C72" s="1"/>
      <c r="D72" s="1"/>
      <c r="E72" s="1"/>
      <c r="F72" s="1"/>
      <c r="G72" s="1"/>
      <c r="H72" s="1">
        <f>SUM(D72*E72*F72*0.000001)</f>
        <v>0</v>
      </c>
    </row>
    <row r="73" spans="1:8" x14ac:dyDescent="0.25">
      <c r="A73" s="1"/>
      <c r="B73" s="1"/>
      <c r="C73" s="1"/>
      <c r="D73" s="1"/>
      <c r="E73" s="1"/>
      <c r="F73" s="1"/>
      <c r="G73" s="1"/>
      <c r="H73" s="1">
        <f>SUM(D73*E73*F73*0.000001)</f>
        <v>0</v>
      </c>
    </row>
    <row r="74" spans="1:8" x14ac:dyDescent="0.25">
      <c r="A74" s="1"/>
      <c r="B74" s="1"/>
      <c r="C74" s="1"/>
      <c r="D74" s="1"/>
      <c r="E74" s="1"/>
      <c r="F74" s="1"/>
      <c r="G74" s="1"/>
      <c r="H74" s="1">
        <f>SUM(D74*E74*F74*0.000001)</f>
        <v>0</v>
      </c>
    </row>
    <row r="75" spans="1:8" x14ac:dyDescent="0.25">
      <c r="A75" s="1"/>
      <c r="B75" s="1"/>
      <c r="C75" s="1"/>
      <c r="D75" s="1"/>
      <c r="E75" s="1"/>
      <c r="F75" s="1"/>
      <c r="G75" s="1"/>
      <c r="H75" s="1">
        <f>SUM(D75*E75*F75*0.000001)</f>
        <v>0</v>
      </c>
    </row>
    <row r="76" spans="1:8" x14ac:dyDescent="0.25">
      <c r="A76" s="1"/>
      <c r="B76" s="1"/>
      <c r="C76" s="1"/>
      <c r="D76" s="1"/>
      <c r="E76" s="1"/>
      <c r="F76" s="1"/>
      <c r="G76" s="1"/>
      <c r="H76" s="1">
        <f>SUM(D76*E76*F76*0.000001)</f>
        <v>0</v>
      </c>
    </row>
    <row r="77" spans="1:8" x14ac:dyDescent="0.25">
      <c r="A77" s="1"/>
      <c r="B77" s="1"/>
      <c r="C77" s="1"/>
      <c r="D77" s="1"/>
      <c r="E77" s="1"/>
      <c r="F77" s="1"/>
      <c r="G77" s="1"/>
      <c r="H77" s="1">
        <f>SUM(D77*E77*F77*0.000001)</f>
        <v>0</v>
      </c>
    </row>
    <row r="78" spans="1:8" x14ac:dyDescent="0.25">
      <c r="A78" s="1"/>
      <c r="B78" s="1"/>
      <c r="C78" s="1"/>
      <c r="D78" s="1"/>
      <c r="E78" s="1"/>
      <c r="F78" s="1"/>
      <c r="G78" s="1"/>
      <c r="H78" s="1">
        <f>SUM(D78*E78*F78*0.000001)</f>
        <v>0</v>
      </c>
    </row>
    <row r="79" spans="1:8" x14ac:dyDescent="0.25">
      <c r="A79" s="1"/>
      <c r="B79" s="1"/>
      <c r="C79" s="1"/>
      <c r="D79" s="1"/>
      <c r="E79" s="1"/>
      <c r="F79" s="1"/>
      <c r="G79" s="1"/>
      <c r="H79" s="1">
        <f>SUM(D79*E79*F79*0.000001)</f>
        <v>0</v>
      </c>
    </row>
    <row r="80" spans="1:8" x14ac:dyDescent="0.25">
      <c r="A80" s="1"/>
      <c r="B80" s="1"/>
      <c r="C80" s="1"/>
      <c r="D80" s="1"/>
      <c r="E80" s="1"/>
      <c r="F80" s="1"/>
      <c r="G80" s="1"/>
      <c r="H80" s="1">
        <f>SUM(D80*E80*F80*0.000001)</f>
        <v>0</v>
      </c>
    </row>
    <row r="81" spans="1:8" x14ac:dyDescent="0.25">
      <c r="A81" s="1"/>
      <c r="B81" s="1"/>
      <c r="C81" s="1"/>
      <c r="D81" s="1"/>
      <c r="E81" s="1"/>
      <c r="F81" s="1"/>
      <c r="G81" s="1"/>
      <c r="H81" s="1">
        <f>SUM(D81*E81*F81*0.000001)</f>
        <v>0</v>
      </c>
    </row>
    <row r="82" spans="1:8" x14ac:dyDescent="0.25">
      <c r="A82" s="1"/>
      <c r="B82" s="1"/>
      <c r="C82" s="1"/>
      <c r="D82" s="1"/>
      <c r="E82" s="1"/>
      <c r="F82" s="1"/>
      <c r="G82" s="1"/>
      <c r="H82" s="1">
        <f>SUM(D82*E82*F82*0.000001)</f>
        <v>0</v>
      </c>
    </row>
    <row r="83" spans="1:8" x14ac:dyDescent="0.25">
      <c r="A83" s="1"/>
      <c r="B83" s="1"/>
      <c r="C83" s="1"/>
      <c r="D83" s="1"/>
      <c r="E83" s="1"/>
      <c r="F83" s="1"/>
      <c r="G83" s="1"/>
      <c r="H83" s="1">
        <f>SUM(D83*E83*F83*0.000001)</f>
        <v>0</v>
      </c>
    </row>
    <row r="84" spans="1:8" x14ac:dyDescent="0.25">
      <c r="A84" s="1"/>
      <c r="B84" s="1"/>
      <c r="C84" s="1"/>
      <c r="D84" s="1"/>
      <c r="E84" s="1"/>
      <c r="F84" s="1"/>
      <c r="G84" s="1"/>
      <c r="H84" s="1">
        <f>SUM(D84*E84*F84*0.000001)</f>
        <v>0</v>
      </c>
    </row>
    <row r="85" spans="1:8" x14ac:dyDescent="0.25">
      <c r="A85" s="1"/>
      <c r="B85" s="1"/>
      <c r="C85" s="1"/>
      <c r="D85" s="1"/>
      <c r="E85" s="1"/>
      <c r="F85" s="1"/>
      <c r="G85" s="1"/>
      <c r="H85" s="1">
        <f>SUM(D85*E85*F85*0.000001)</f>
        <v>0</v>
      </c>
    </row>
    <row r="86" spans="1:8" x14ac:dyDescent="0.25">
      <c r="A86" s="1"/>
      <c r="B86" s="1"/>
      <c r="C86" s="1"/>
      <c r="D86" s="1"/>
      <c r="E86" s="1"/>
      <c r="F86" s="1"/>
      <c r="G86" s="1"/>
      <c r="H86" s="1">
        <f>SUM(D86*E86*F86*0.000001)</f>
        <v>0</v>
      </c>
    </row>
    <row r="87" spans="1:8" x14ac:dyDescent="0.25">
      <c r="A87" s="1"/>
      <c r="B87" s="1"/>
      <c r="C87" s="1"/>
      <c r="D87" s="1"/>
      <c r="E87" s="1"/>
      <c r="F87" s="1"/>
      <c r="G87" s="1"/>
      <c r="H87" s="1">
        <f>SUM(D87*E87*F87*0.000001)</f>
        <v>0</v>
      </c>
    </row>
    <row r="88" spans="1:8" x14ac:dyDescent="0.25">
      <c r="A88" s="1"/>
      <c r="B88" s="1"/>
      <c r="C88" s="1"/>
      <c r="D88" s="1"/>
      <c r="E88" s="1"/>
      <c r="F88" s="1"/>
      <c r="G88" s="1"/>
      <c r="H88" s="1">
        <f>SUM(D88*E88*F88*0.000001)</f>
        <v>0</v>
      </c>
    </row>
    <row r="89" spans="1:8" x14ac:dyDescent="0.25">
      <c r="A89" s="1"/>
      <c r="B89" s="1"/>
      <c r="C89" s="1"/>
      <c r="D89" s="1"/>
      <c r="E89" s="1"/>
      <c r="F89" s="1"/>
      <c r="G89" s="1"/>
      <c r="H89" s="1">
        <f>SUM(D89*E89*F89*0.000001)</f>
        <v>0</v>
      </c>
    </row>
    <row r="90" spans="1:8" x14ac:dyDescent="0.25">
      <c r="A90" s="1"/>
      <c r="B90" s="1"/>
      <c r="C90" s="1"/>
      <c r="D90" s="1"/>
      <c r="E90" s="1"/>
      <c r="F90" s="1"/>
      <c r="G90" s="1"/>
      <c r="H90" s="1">
        <f>SUM(D90*E90*F90*0.000001)</f>
        <v>0</v>
      </c>
    </row>
    <row r="91" spans="1:8" x14ac:dyDescent="0.25">
      <c r="A91" s="1"/>
      <c r="B91" s="1"/>
      <c r="C91" s="1"/>
      <c r="D91" s="1"/>
      <c r="E91" s="1"/>
      <c r="F91" s="1"/>
      <c r="G91" s="1"/>
      <c r="H91" s="1">
        <f>SUM(D91*E91*F91*0.000001)</f>
        <v>0</v>
      </c>
    </row>
    <row r="92" spans="1:8" x14ac:dyDescent="0.25">
      <c r="A92" s="1"/>
      <c r="B92" s="1"/>
      <c r="C92" s="1"/>
      <c r="D92" s="1"/>
      <c r="E92" s="1"/>
      <c r="F92" s="1"/>
      <c r="G92" s="1"/>
      <c r="H92" s="1">
        <f>SUM(D92*E92*F92*0.000001)</f>
        <v>0</v>
      </c>
    </row>
    <row r="93" spans="1:8" x14ac:dyDescent="0.25">
      <c r="A93" s="1"/>
      <c r="B93" s="1"/>
      <c r="C93" s="1"/>
      <c r="D93" s="1"/>
      <c r="E93" s="1"/>
      <c r="F93" s="1"/>
      <c r="G93" s="1"/>
      <c r="H93" s="1">
        <f>SUM(D93*E93*F93*0.000001)</f>
        <v>0</v>
      </c>
    </row>
    <row r="94" spans="1:8" x14ac:dyDescent="0.25">
      <c r="A94" s="1"/>
      <c r="B94" s="1"/>
      <c r="C94" s="1"/>
      <c r="D94" s="1"/>
      <c r="E94" s="1"/>
      <c r="F94" s="1"/>
      <c r="G94" s="1"/>
      <c r="H94" s="1">
        <f>SUM(D94*E94*F94*0.000001)</f>
        <v>0</v>
      </c>
    </row>
    <row r="95" spans="1:8" x14ac:dyDescent="0.25">
      <c r="A95" s="1"/>
      <c r="B95" s="1"/>
      <c r="C95" s="1"/>
      <c r="D95" s="1"/>
      <c r="E95" s="1"/>
      <c r="F95" s="1"/>
      <c r="G95" s="1"/>
      <c r="H95" s="1">
        <f>SUM(D95*E95*F95*0.000001)</f>
        <v>0</v>
      </c>
    </row>
    <row r="96" spans="1:8" x14ac:dyDescent="0.25">
      <c r="A96" s="1"/>
      <c r="B96" s="1"/>
      <c r="C96" s="1"/>
      <c r="D96" s="1"/>
      <c r="E96" s="1"/>
      <c r="F96" s="1"/>
      <c r="G96" s="1"/>
      <c r="H96" s="1">
        <f>SUM(D96*E96*F96*0.000001)</f>
        <v>0</v>
      </c>
    </row>
    <row r="97" spans="1:8" x14ac:dyDescent="0.25">
      <c r="A97" s="1"/>
      <c r="B97" s="1"/>
      <c r="C97" s="1"/>
      <c r="D97" s="1"/>
      <c r="E97" s="1"/>
      <c r="F97" s="1"/>
      <c r="G97" s="1"/>
      <c r="H97" s="1">
        <f>SUM(D97*E97*F97*0.000001)</f>
        <v>0</v>
      </c>
    </row>
    <row r="98" spans="1:8" x14ac:dyDescent="0.25">
      <c r="A98" s="1"/>
      <c r="B98" s="1"/>
      <c r="C98" s="1"/>
      <c r="D98" s="1"/>
      <c r="E98" s="1"/>
      <c r="F98" s="1"/>
      <c r="G98" s="1"/>
      <c r="H98" s="1">
        <f>SUM(D98*E98*F98*0.000001)</f>
        <v>0</v>
      </c>
    </row>
    <row r="99" spans="1:8" x14ac:dyDescent="0.25">
      <c r="A99" s="1"/>
      <c r="B99" s="1"/>
      <c r="C99" s="1"/>
      <c r="D99" s="1"/>
      <c r="E99" s="1"/>
      <c r="F99" s="1"/>
      <c r="G99" s="1"/>
      <c r="H99" s="1">
        <f>SUM(D99*E99*F99*0.000001)</f>
        <v>0</v>
      </c>
    </row>
    <row r="100" spans="1:8" x14ac:dyDescent="0.25">
      <c r="A100" s="1"/>
      <c r="B100" s="1"/>
      <c r="C100" s="1"/>
      <c r="D100" s="1"/>
      <c r="E100" s="1"/>
      <c r="F100" s="1"/>
      <c r="G100" s="1"/>
      <c r="H100" s="1">
        <f>SUM(D100*E100*F100*0.000001)</f>
        <v>0</v>
      </c>
    </row>
    <row r="101" spans="1:8" x14ac:dyDescent="0.25">
      <c r="A101" s="1"/>
      <c r="B101" s="1"/>
      <c r="C101" s="1"/>
      <c r="D101" s="1"/>
      <c r="E101" s="1"/>
      <c r="F101" s="1"/>
      <c r="G101" s="1"/>
      <c r="H101" s="1">
        <f>SUM(D101*E101*F101*0.000001)</f>
        <v>0</v>
      </c>
    </row>
    <row r="102" spans="1:8" x14ac:dyDescent="0.25">
      <c r="A102" s="1"/>
      <c r="B102" s="1"/>
      <c r="C102" s="1"/>
      <c r="D102" s="1"/>
      <c r="E102" s="1"/>
      <c r="F102" s="1"/>
      <c r="G102" s="1"/>
      <c r="H102" s="1">
        <f>SUM(D102*E102*F102*0.000001)</f>
        <v>0</v>
      </c>
    </row>
    <row r="103" spans="1:8" x14ac:dyDescent="0.25">
      <c r="A103" s="1"/>
      <c r="B103" s="1"/>
      <c r="C103" s="1"/>
      <c r="D103" s="1"/>
      <c r="E103" s="1"/>
      <c r="F103" s="1"/>
      <c r="G103" s="1"/>
      <c r="H103" s="1">
        <f>SUM(D103*E103*F103*0.000001)</f>
        <v>0</v>
      </c>
    </row>
    <row r="104" spans="1:8" x14ac:dyDescent="0.25">
      <c r="A104" s="1"/>
      <c r="B104" s="1"/>
      <c r="C104" s="1"/>
      <c r="D104" s="1"/>
      <c r="E104" s="1"/>
      <c r="F104" s="1"/>
      <c r="G104" s="1"/>
      <c r="H104" s="1">
        <f>SUM(D104*E104*F104*0.000001)</f>
        <v>0</v>
      </c>
    </row>
    <row r="105" spans="1:8" x14ac:dyDescent="0.25">
      <c r="A105" s="1"/>
      <c r="B105" s="1"/>
      <c r="C105" s="1"/>
      <c r="D105" s="1"/>
      <c r="E105" s="1"/>
      <c r="F105" s="1"/>
      <c r="G105" s="1"/>
      <c r="H105" s="1">
        <f>SUM(D105*E105*F105*0.000001)</f>
        <v>0</v>
      </c>
    </row>
    <row r="106" spans="1:8" x14ac:dyDescent="0.25">
      <c r="A106" s="1"/>
      <c r="B106" s="1"/>
      <c r="C106" s="1"/>
      <c r="D106" s="1"/>
      <c r="E106" s="1"/>
      <c r="F106" s="1"/>
      <c r="G106" s="1"/>
      <c r="H106" s="1">
        <f>SUM(D106*E106*F106*0.000001)</f>
        <v>0</v>
      </c>
    </row>
    <row r="107" spans="1:8" x14ac:dyDescent="0.25">
      <c r="A107" s="1"/>
      <c r="B107" s="1"/>
      <c r="C107" s="1"/>
      <c r="D107" s="1"/>
      <c r="E107" s="1"/>
      <c r="F107" s="1"/>
      <c r="G107" s="1"/>
      <c r="H107" s="1">
        <f>SUM(D107*E107*F107*0.000001)</f>
        <v>0</v>
      </c>
    </row>
    <row r="108" spans="1:8" x14ac:dyDescent="0.25">
      <c r="A108" s="1"/>
      <c r="B108" s="1"/>
      <c r="C108" s="1"/>
      <c r="D108" s="1"/>
      <c r="E108" s="1"/>
      <c r="F108" s="1"/>
      <c r="G108" s="1"/>
      <c r="H108" s="1">
        <f>SUM(D108*E108*F108*0.000001)</f>
        <v>0</v>
      </c>
    </row>
    <row r="109" spans="1:8" x14ac:dyDescent="0.25">
      <c r="A109" s="1"/>
      <c r="B109" s="1"/>
      <c r="C109" s="1"/>
      <c r="D109" s="1"/>
      <c r="E109" s="1"/>
      <c r="F109" s="1"/>
      <c r="G109" s="1"/>
      <c r="H109" s="1">
        <f>SUM(D109*E109*F109*0.000001)</f>
        <v>0</v>
      </c>
    </row>
    <row r="110" spans="1:8" x14ac:dyDescent="0.25">
      <c r="A110" s="1"/>
      <c r="B110" s="1"/>
      <c r="C110" s="1"/>
      <c r="D110" s="1"/>
      <c r="E110" s="1"/>
      <c r="F110" s="1"/>
      <c r="G110" s="1"/>
      <c r="H110" s="1">
        <f>SUM(D110*E110*F110*0.000001)</f>
        <v>0</v>
      </c>
    </row>
    <row r="111" spans="1:8" x14ac:dyDescent="0.25">
      <c r="A111" s="1"/>
      <c r="B111" s="1"/>
      <c r="C111" s="1"/>
      <c r="D111" s="1"/>
      <c r="E111" s="1"/>
      <c r="F111" s="1"/>
      <c r="G111" s="1"/>
      <c r="H111" s="1">
        <f>SUM(D111*E111*F111*0.000001)</f>
        <v>0</v>
      </c>
    </row>
    <row r="112" spans="1:8" x14ac:dyDescent="0.25">
      <c r="A112" s="1"/>
      <c r="B112" s="1"/>
      <c r="C112" s="1"/>
      <c r="D112" s="1"/>
      <c r="E112" s="1"/>
      <c r="F112" s="1"/>
      <c r="G112" s="1"/>
      <c r="H112" s="1">
        <f>SUM(D112*E112*F112*0.000001)</f>
        <v>0</v>
      </c>
    </row>
    <row r="113" spans="1:8" x14ac:dyDescent="0.25">
      <c r="A113" s="1"/>
      <c r="B113" s="1"/>
      <c r="C113" s="1"/>
      <c r="D113" s="1"/>
      <c r="E113" s="1"/>
      <c r="F113" s="1"/>
      <c r="G113" s="1"/>
      <c r="H113" s="1">
        <f>SUM(D113*E113*F113*0.000001)</f>
        <v>0</v>
      </c>
    </row>
    <row r="114" spans="1:8" x14ac:dyDescent="0.25">
      <c r="A114" s="1"/>
      <c r="B114" s="1"/>
      <c r="C114" s="1"/>
      <c r="D114" s="1"/>
      <c r="E114" s="1"/>
      <c r="F114" s="1"/>
      <c r="G114" s="1"/>
      <c r="H114" s="1">
        <f>SUM(D114*E114*F114*0.000001)</f>
        <v>0</v>
      </c>
    </row>
    <row r="115" spans="1:8" x14ac:dyDescent="0.25">
      <c r="A115" s="1"/>
      <c r="B115" s="1"/>
      <c r="C115" s="1"/>
      <c r="D115" s="1"/>
      <c r="E115" s="1"/>
      <c r="F115" s="1"/>
      <c r="G115" s="1"/>
      <c r="H115" s="1">
        <f>SUM(D115*E115*F115*0.000001)</f>
        <v>0</v>
      </c>
    </row>
    <row r="116" spans="1:8" x14ac:dyDescent="0.25">
      <c r="A116" s="1"/>
      <c r="B116" s="1"/>
      <c r="C116" s="1"/>
      <c r="D116" s="1"/>
      <c r="E116" s="1"/>
      <c r="F116" s="1"/>
      <c r="G116" s="1"/>
      <c r="H116" s="1">
        <f>SUM(D116*E116*F116*0.000001)</f>
        <v>0</v>
      </c>
    </row>
    <row r="117" spans="1:8" x14ac:dyDescent="0.25">
      <c r="A117" s="1"/>
      <c r="B117" s="1"/>
      <c r="C117" s="1"/>
      <c r="D117" s="1"/>
      <c r="E117" s="1"/>
      <c r="F117" s="1"/>
      <c r="G117" s="1"/>
      <c r="H117" s="1">
        <f>SUM(D117*E117*F117*0.000001)</f>
        <v>0</v>
      </c>
    </row>
    <row r="118" spans="1:8" x14ac:dyDescent="0.25">
      <c r="A118" s="1"/>
      <c r="B118" s="1"/>
      <c r="C118" s="1"/>
      <c r="D118" s="1"/>
      <c r="E118" s="1"/>
      <c r="F118" s="1"/>
      <c r="G118" s="1"/>
      <c r="H118" s="1">
        <f>SUM(D118*E118*F118*0.000001)</f>
        <v>0</v>
      </c>
    </row>
    <row r="119" spans="1:8" x14ac:dyDescent="0.25">
      <c r="A119" s="1"/>
      <c r="B119" s="1"/>
      <c r="C119" s="1"/>
      <c r="D119" s="1"/>
      <c r="E119" s="1"/>
      <c r="F119" s="1"/>
      <c r="G119" s="1"/>
      <c r="H119" s="1">
        <f>SUM(D119*E119*F119*0.000001)</f>
        <v>0</v>
      </c>
    </row>
    <row r="120" spans="1:8" x14ac:dyDescent="0.25">
      <c r="A120" s="1"/>
      <c r="B120" s="1"/>
      <c r="C120" s="1"/>
      <c r="D120" s="1"/>
      <c r="E120" s="1"/>
      <c r="F120" s="1"/>
      <c r="G120" s="1"/>
      <c r="H120" s="1">
        <f>SUM(D120*E120*F120*0.000001)</f>
        <v>0</v>
      </c>
    </row>
    <row r="121" spans="1:8" x14ac:dyDescent="0.25">
      <c r="A121" s="1"/>
      <c r="B121" s="1"/>
      <c r="C121" s="1"/>
      <c r="D121" s="1"/>
      <c r="E121" s="1"/>
      <c r="F121" s="1"/>
      <c r="G121" s="1"/>
      <c r="H121" s="1">
        <f>SUM(D121*E121*F121*0.000001)</f>
        <v>0</v>
      </c>
    </row>
    <row r="122" spans="1:8" x14ac:dyDescent="0.25">
      <c r="A122" s="1"/>
      <c r="B122" s="1"/>
      <c r="C122" s="1"/>
      <c r="D122" s="1"/>
      <c r="E122" s="1"/>
      <c r="F122" s="1"/>
      <c r="G122" s="1"/>
      <c r="H122" s="1">
        <f>SUM(D122*E122*F122*0.000001)</f>
        <v>0</v>
      </c>
    </row>
    <row r="123" spans="1:8" x14ac:dyDescent="0.25">
      <c r="A123" s="1"/>
      <c r="B123" s="1"/>
      <c r="C123" s="1"/>
      <c r="D123" s="1"/>
      <c r="E123" s="1"/>
      <c r="F123" s="1"/>
      <c r="G123" s="1"/>
      <c r="H123" s="1">
        <f>SUM(D123*E123*F123*0.000001)</f>
        <v>0</v>
      </c>
    </row>
    <row r="124" spans="1:8" x14ac:dyDescent="0.25">
      <c r="A124" s="1"/>
      <c r="B124" s="1"/>
      <c r="C124" s="1"/>
      <c r="D124" s="1"/>
      <c r="E124" s="1"/>
      <c r="F124" s="1"/>
      <c r="G124" s="1"/>
      <c r="H124" s="1">
        <f>SUM(D124*E124*F124*0.000001)</f>
        <v>0</v>
      </c>
    </row>
    <row r="125" spans="1:8" x14ac:dyDescent="0.25">
      <c r="A125" s="1"/>
      <c r="B125" s="1"/>
      <c r="C125" s="1"/>
      <c r="D125" s="1"/>
      <c r="E125" s="1"/>
      <c r="F125" s="1"/>
      <c r="G125" s="1"/>
      <c r="H125" s="1">
        <f>SUM(D125*E125*F125*0.000001)</f>
        <v>0</v>
      </c>
    </row>
    <row r="126" spans="1:8" x14ac:dyDescent="0.25">
      <c r="A126" s="1"/>
      <c r="B126" s="1"/>
      <c r="C126" s="1"/>
      <c r="D126" s="1"/>
      <c r="E126" s="1"/>
      <c r="F126" s="1"/>
      <c r="G126" s="1"/>
      <c r="H126" s="1">
        <f>SUM(D126*E126*F126*0.000001)</f>
        <v>0</v>
      </c>
    </row>
    <row r="127" spans="1:8" x14ac:dyDescent="0.25">
      <c r="A127" s="1"/>
      <c r="B127" s="1"/>
      <c r="C127" s="1"/>
      <c r="D127" s="1"/>
      <c r="E127" s="1"/>
      <c r="F127" s="1"/>
      <c r="G127" s="1"/>
      <c r="H127" s="1">
        <f>SUM(D127*E127*F127*0.000001)</f>
        <v>0</v>
      </c>
    </row>
    <row r="128" spans="1:8" x14ac:dyDescent="0.25">
      <c r="A128" s="1"/>
      <c r="B128" s="1"/>
      <c r="C128" s="1"/>
      <c r="D128" s="1"/>
      <c r="E128" s="1"/>
      <c r="F128" s="1"/>
      <c r="G128" s="1"/>
      <c r="H128" s="1">
        <f>SUM(D128*E128*F128*0.000001)</f>
        <v>0</v>
      </c>
    </row>
    <row r="129" spans="1:8" x14ac:dyDescent="0.25">
      <c r="A129" s="1"/>
      <c r="B129" s="1"/>
      <c r="C129" s="1"/>
      <c r="D129" s="1"/>
      <c r="E129" s="1"/>
      <c r="F129" s="1"/>
      <c r="G129" s="1"/>
      <c r="H129" s="1">
        <f>SUM(D129*E129*F129*0.000001)</f>
        <v>0</v>
      </c>
    </row>
    <row r="130" spans="1:8" x14ac:dyDescent="0.25">
      <c r="A130" s="1"/>
      <c r="B130" s="1"/>
      <c r="C130" s="1"/>
      <c r="D130" s="1"/>
      <c r="E130" s="1"/>
      <c r="F130" s="1"/>
      <c r="G130" s="1"/>
      <c r="H130" s="1">
        <f>SUM(D130*E130*F130*0.000001)</f>
        <v>0</v>
      </c>
    </row>
    <row r="131" spans="1:8" x14ac:dyDescent="0.25">
      <c r="A131" s="1"/>
      <c r="B131" s="1"/>
      <c r="C131" s="1"/>
      <c r="D131" s="1"/>
      <c r="E131" s="1"/>
      <c r="F131" s="1"/>
      <c r="G131" s="1"/>
      <c r="H131" s="1">
        <f>SUM(D131*E131*F131*0.000001)</f>
        <v>0</v>
      </c>
    </row>
    <row r="132" spans="1:8" x14ac:dyDescent="0.25">
      <c r="A132" s="1"/>
      <c r="B132" s="1"/>
      <c r="C132" s="1"/>
      <c r="D132" s="1"/>
      <c r="E132" s="1"/>
      <c r="F132" s="1"/>
      <c r="G132" s="1"/>
      <c r="H132" s="1">
        <f>SUM(D132*E132*F132*0.000001)</f>
        <v>0</v>
      </c>
    </row>
    <row r="133" spans="1:8" x14ac:dyDescent="0.25">
      <c r="A133" s="1"/>
      <c r="B133" s="1"/>
      <c r="C133" s="1"/>
      <c r="D133" s="1"/>
      <c r="E133" s="1"/>
      <c r="F133" s="1"/>
      <c r="G133" s="1"/>
      <c r="H133" s="1">
        <f>SUM(D133*E133*F133*0.000001)</f>
        <v>0</v>
      </c>
    </row>
    <row r="134" spans="1:8" x14ac:dyDescent="0.25">
      <c r="A134" s="1"/>
      <c r="B134" s="1"/>
      <c r="C134" s="1"/>
      <c r="D134" s="1"/>
      <c r="E134" s="1"/>
      <c r="F134" s="1"/>
      <c r="G134" s="1"/>
      <c r="H134" s="1">
        <f>SUM(D134*E134*F134*0.000001)</f>
        <v>0</v>
      </c>
    </row>
    <row r="135" spans="1:8" x14ac:dyDescent="0.25">
      <c r="A135" s="1"/>
      <c r="B135" s="1"/>
      <c r="C135" s="1"/>
      <c r="D135" s="1"/>
      <c r="E135" s="1"/>
      <c r="F135" s="1"/>
      <c r="G135" s="1"/>
      <c r="H135" s="1">
        <f>SUM(D135*E135*F135*0.000001)</f>
        <v>0</v>
      </c>
    </row>
    <row r="136" spans="1:8" x14ac:dyDescent="0.25">
      <c r="A136" s="1"/>
      <c r="B136" s="1"/>
      <c r="C136" s="1"/>
      <c r="D136" s="1"/>
      <c r="E136" s="1"/>
      <c r="F136" s="1"/>
      <c r="G136" s="1"/>
      <c r="H136" s="1">
        <f>SUM(D136*E136*F136*0.000001)</f>
        <v>0</v>
      </c>
    </row>
    <row r="137" spans="1:8" x14ac:dyDescent="0.25">
      <c r="A137" s="1"/>
      <c r="B137" s="1"/>
      <c r="C137" s="1"/>
      <c r="D137" s="1"/>
      <c r="E137" s="1"/>
      <c r="F137" s="1"/>
      <c r="G137" s="1"/>
      <c r="H137" s="1">
        <f>SUM(D137*E137*F137*0.000001)</f>
        <v>0</v>
      </c>
    </row>
    <row r="138" spans="1:8" x14ac:dyDescent="0.25">
      <c r="A138" s="1"/>
      <c r="B138" s="1"/>
      <c r="C138" s="1"/>
      <c r="D138" s="1"/>
      <c r="E138" s="1"/>
      <c r="F138" s="1"/>
      <c r="G138" s="1"/>
      <c r="H138" s="1">
        <f>SUM(D138*E138*F138*0.000001)</f>
        <v>0</v>
      </c>
    </row>
    <row r="139" spans="1:8" x14ac:dyDescent="0.25">
      <c r="A139" s="1"/>
      <c r="B139" s="1"/>
      <c r="C139" s="1"/>
      <c r="D139" s="1"/>
      <c r="E139" s="1"/>
      <c r="F139" s="1"/>
      <c r="G139" s="1"/>
      <c r="H139" s="1">
        <f>SUM(D139*E139*F139*0.000001)</f>
        <v>0</v>
      </c>
    </row>
    <row r="140" spans="1:8" x14ac:dyDescent="0.25">
      <c r="A140" s="1"/>
      <c r="B140" s="1"/>
      <c r="C140" s="1"/>
      <c r="D140" s="1"/>
      <c r="E140" s="1"/>
      <c r="F140" s="1"/>
      <c r="G140" s="1"/>
      <c r="H140" s="1">
        <f>SUM(D140*E140*F140*0.000001)</f>
        <v>0</v>
      </c>
    </row>
    <row r="141" spans="1:8" x14ac:dyDescent="0.25">
      <c r="A141" s="1"/>
      <c r="B141" s="1"/>
      <c r="C141" s="1"/>
      <c r="D141" s="1"/>
      <c r="E141" s="1"/>
      <c r="F141" s="1"/>
      <c r="G141" s="1"/>
      <c r="H141" s="1">
        <f>SUM(D141*E141*F141*0.000001)</f>
        <v>0</v>
      </c>
    </row>
    <row r="142" spans="1:8" x14ac:dyDescent="0.25">
      <c r="A142" s="1"/>
      <c r="B142" s="1"/>
      <c r="C142" s="1"/>
      <c r="D142" s="1"/>
      <c r="E142" s="1"/>
      <c r="F142" s="1"/>
      <c r="G142" s="1"/>
      <c r="H142" s="1">
        <f>SUM(D142*E142*F142*0.000001)</f>
        <v>0</v>
      </c>
    </row>
    <row r="143" spans="1:8" x14ac:dyDescent="0.25">
      <c r="A143" s="1"/>
      <c r="B143" s="1"/>
      <c r="C143" s="1"/>
      <c r="D143" s="1"/>
      <c r="E143" s="1"/>
      <c r="F143" s="1"/>
      <c r="G143" s="1"/>
      <c r="H143" s="1">
        <f>SUM(D143*E143*F143*0.000001)</f>
        <v>0</v>
      </c>
    </row>
    <row r="144" spans="1:8" x14ac:dyDescent="0.25">
      <c r="A144" s="1"/>
      <c r="B144" s="1"/>
      <c r="C144" s="1"/>
      <c r="D144" s="1"/>
      <c r="E144" s="1"/>
      <c r="F144" s="1"/>
      <c r="G144" s="1"/>
      <c r="H144" s="1">
        <f>SUM(D144*E144*F144*0.000001)</f>
        <v>0</v>
      </c>
    </row>
    <row r="145" spans="1:8" x14ac:dyDescent="0.25">
      <c r="A145" s="1"/>
      <c r="B145" s="1"/>
      <c r="C145" s="1"/>
      <c r="D145" s="1"/>
      <c r="E145" s="1"/>
      <c r="F145" s="1"/>
      <c r="G145" s="1"/>
      <c r="H145" s="1">
        <f>SUM(D145*E145*F145*0.000001)</f>
        <v>0</v>
      </c>
    </row>
    <row r="146" spans="1:8" x14ac:dyDescent="0.25">
      <c r="A146" s="1"/>
      <c r="B146" s="1"/>
      <c r="C146" s="1"/>
      <c r="D146" s="1"/>
      <c r="E146" s="1"/>
      <c r="F146" s="1"/>
      <c r="G146" s="1"/>
      <c r="H146" s="1">
        <f>SUM(D146*E146*F146*0.000001)</f>
        <v>0</v>
      </c>
    </row>
    <row r="147" spans="1:8" x14ac:dyDescent="0.25">
      <c r="A147" s="1"/>
      <c r="B147" s="1"/>
      <c r="C147" s="1"/>
      <c r="D147" s="1"/>
      <c r="E147" s="1"/>
      <c r="F147" s="1"/>
      <c r="G147" s="1"/>
      <c r="H147" s="1">
        <f>SUM(D147*E147*F147*0.000001)</f>
        <v>0</v>
      </c>
    </row>
    <row r="148" spans="1:8" x14ac:dyDescent="0.25">
      <c r="A148" s="1"/>
      <c r="B148" s="1"/>
      <c r="C148" s="1"/>
      <c r="D148" s="1"/>
      <c r="E148" s="1"/>
      <c r="F148" s="1"/>
      <c r="G148" s="1"/>
      <c r="H148" s="1">
        <f>SUM(D148*E148*F148*0.000001)</f>
        <v>0</v>
      </c>
    </row>
    <row r="149" spans="1:8" x14ac:dyDescent="0.25">
      <c r="A149" s="1"/>
      <c r="B149" s="1"/>
      <c r="C149" s="1"/>
      <c r="D149" s="1"/>
      <c r="E149" s="1"/>
      <c r="F149" s="1"/>
      <c r="G149" s="1"/>
      <c r="H149" s="1">
        <f>SUM(D149*E149*F149*0.000001)</f>
        <v>0</v>
      </c>
    </row>
    <row r="150" spans="1:8" x14ac:dyDescent="0.25">
      <c r="A150" s="1"/>
      <c r="B150" s="1"/>
      <c r="C150" s="1"/>
      <c r="D150" s="1"/>
      <c r="E150" s="1"/>
      <c r="F150" s="1"/>
      <c r="G150" s="1"/>
      <c r="H150" s="1">
        <f>SUM(D150*E150*F150*0.000001)</f>
        <v>0</v>
      </c>
    </row>
    <row r="151" spans="1:8" x14ac:dyDescent="0.25">
      <c r="A151" s="1"/>
      <c r="B151" s="1"/>
      <c r="C151" s="1"/>
      <c r="D151" s="1"/>
      <c r="E151" s="1"/>
      <c r="F151" s="1"/>
      <c r="G151" s="1"/>
      <c r="H151" s="1">
        <f>SUM(D151*E151*F151*0.000001)</f>
        <v>0</v>
      </c>
    </row>
    <row r="152" spans="1:8" x14ac:dyDescent="0.25">
      <c r="A152" s="1"/>
      <c r="B152" s="1"/>
      <c r="C152" s="1"/>
      <c r="D152" s="1"/>
      <c r="E152" s="1"/>
      <c r="F152" s="1"/>
      <c r="G152" s="1"/>
      <c r="H152" s="1">
        <f>SUM(D152*E152*F152*0.000001)</f>
        <v>0</v>
      </c>
    </row>
    <row r="153" spans="1:8" x14ac:dyDescent="0.25">
      <c r="A153" s="1"/>
      <c r="B153" s="1"/>
      <c r="C153" s="1"/>
      <c r="D153" s="1"/>
      <c r="E153" s="1"/>
      <c r="F153" s="1"/>
      <c r="G153" s="1"/>
      <c r="H153" s="1">
        <f>SUM(D153*E153*F153*0.000001)</f>
        <v>0</v>
      </c>
    </row>
    <row r="154" spans="1:8" x14ac:dyDescent="0.25">
      <c r="A154" s="1"/>
      <c r="B154" s="1"/>
      <c r="C154" s="1"/>
      <c r="D154" s="1"/>
      <c r="E154" s="1"/>
      <c r="F154" s="1"/>
      <c r="G154" s="1"/>
      <c r="H154" s="1">
        <f>SUM(D154*E154*F154*0.000001)</f>
        <v>0</v>
      </c>
    </row>
    <row r="155" spans="1:8" x14ac:dyDescent="0.25">
      <c r="A155" s="1"/>
      <c r="B155" s="1"/>
      <c r="C155" s="1"/>
      <c r="D155" s="1"/>
      <c r="E155" s="1"/>
      <c r="F155" s="1"/>
      <c r="G155" s="1"/>
      <c r="H155" s="1">
        <f>SUM(D155*E155*F155*0.000001)</f>
        <v>0</v>
      </c>
    </row>
    <row r="156" spans="1:8" x14ac:dyDescent="0.25">
      <c r="A156" s="1"/>
      <c r="B156" s="1"/>
      <c r="C156" s="1"/>
      <c r="D156" s="1"/>
      <c r="E156" s="1"/>
      <c r="F156" s="1"/>
      <c r="G156" s="1"/>
      <c r="H156" s="1">
        <f>SUM(D156*E156*F156*0.000001)</f>
        <v>0</v>
      </c>
    </row>
    <row r="157" spans="1:8" x14ac:dyDescent="0.25">
      <c r="A157" s="1"/>
      <c r="B157" s="1"/>
      <c r="C157" s="1"/>
      <c r="D157" s="1"/>
      <c r="E157" s="1"/>
      <c r="F157" s="1"/>
      <c r="G157" s="1"/>
      <c r="H157" s="1">
        <f>SUM(D157*E157*F157*0.000001)</f>
        <v>0</v>
      </c>
    </row>
    <row r="158" spans="1:8" x14ac:dyDescent="0.25">
      <c r="A158" s="1"/>
      <c r="B158" s="1"/>
      <c r="C158" s="1"/>
      <c r="D158" s="1"/>
      <c r="E158" s="1"/>
      <c r="F158" s="1"/>
      <c r="G158" s="1"/>
      <c r="H158" s="1">
        <f>SUM(D158*E158*F158*0.000001)</f>
        <v>0</v>
      </c>
    </row>
    <row r="159" spans="1:8" x14ac:dyDescent="0.25">
      <c r="A159" s="1"/>
      <c r="B159" s="1"/>
      <c r="C159" s="1"/>
      <c r="D159" s="1"/>
      <c r="E159" s="1"/>
      <c r="F159" s="1"/>
      <c r="G159" s="1"/>
      <c r="H159" s="1">
        <f>SUM(D159*E159*F159*0.000001)</f>
        <v>0</v>
      </c>
    </row>
    <row r="160" spans="1:8" x14ac:dyDescent="0.25">
      <c r="A160" s="1"/>
      <c r="B160" s="1"/>
      <c r="C160" s="1"/>
      <c r="D160" s="1"/>
      <c r="E160" s="1"/>
      <c r="F160" s="1"/>
      <c r="G160" s="1"/>
      <c r="H160" s="1">
        <f>SUM(D160*E160*F160*0.000001)</f>
        <v>0</v>
      </c>
    </row>
    <row r="161" spans="1:8" x14ac:dyDescent="0.25">
      <c r="A161" s="1"/>
      <c r="B161" s="1"/>
      <c r="C161" s="1"/>
      <c r="D161" s="1"/>
      <c r="E161" s="1"/>
      <c r="F161" s="1"/>
      <c r="G161" s="1"/>
      <c r="H161" s="1">
        <f>SUM(D161*E161*F161*0.000001)</f>
        <v>0</v>
      </c>
    </row>
    <row r="162" spans="1:8" x14ac:dyDescent="0.25">
      <c r="A162" s="1"/>
      <c r="B162" s="1"/>
      <c r="C162" s="1"/>
      <c r="D162" s="1"/>
      <c r="E162" s="1"/>
      <c r="F162" s="1"/>
      <c r="G162" s="1"/>
      <c r="H162" s="1">
        <f>SUM(D162*E162*F162*0.000001)</f>
        <v>0</v>
      </c>
    </row>
    <row r="163" spans="1:8" x14ac:dyDescent="0.25">
      <c r="A163" s="1"/>
      <c r="B163" s="1"/>
      <c r="C163" s="1"/>
      <c r="D163" s="1"/>
      <c r="E163" s="1"/>
      <c r="F163" s="1"/>
      <c r="G163" s="1"/>
      <c r="H163" s="1">
        <f>SUM(D163*E163*F163*0.000001)</f>
        <v>0</v>
      </c>
    </row>
    <row r="164" spans="1:8" x14ac:dyDescent="0.25">
      <c r="A164" s="1"/>
      <c r="B164" s="1"/>
      <c r="C164" s="1"/>
      <c r="D164" s="1"/>
      <c r="E164" s="1"/>
      <c r="F164" s="1"/>
      <c r="G164" s="1"/>
      <c r="H164" s="1">
        <f>SUM(D164*E164*F164*0.000001)</f>
        <v>0</v>
      </c>
    </row>
    <row r="165" spans="1:8" x14ac:dyDescent="0.25">
      <c r="A165" s="1"/>
      <c r="B165" s="1"/>
      <c r="C165" s="1"/>
      <c r="D165" s="1"/>
      <c r="E165" s="1"/>
      <c r="F165" s="1"/>
      <c r="G165" s="1"/>
      <c r="H165" s="1">
        <f>SUM(D165*E165*F165*0.000001)</f>
        <v>0</v>
      </c>
    </row>
    <row r="166" spans="1:8" x14ac:dyDescent="0.25">
      <c r="A166" s="1"/>
      <c r="B166" s="1"/>
      <c r="C166" s="1"/>
      <c r="D166" s="1"/>
      <c r="E166" s="1"/>
      <c r="F166" s="1"/>
      <c r="G166" s="1"/>
      <c r="H166" s="1">
        <f>SUM(D166*E166*F166*0.000001)</f>
        <v>0</v>
      </c>
    </row>
    <row r="167" spans="1:8" x14ac:dyDescent="0.25">
      <c r="A167" s="1"/>
      <c r="B167" s="1"/>
      <c r="C167" s="1"/>
      <c r="D167" s="1"/>
      <c r="E167" s="1"/>
      <c r="F167" s="1"/>
      <c r="G167" s="1"/>
      <c r="H167" s="1">
        <f>SUM(D167*E167*F167*0.000001)</f>
        <v>0</v>
      </c>
    </row>
    <row r="168" spans="1:8" x14ac:dyDescent="0.25">
      <c r="A168" s="1"/>
      <c r="B168" s="1"/>
      <c r="C168" s="1"/>
      <c r="D168" s="1"/>
      <c r="E168" s="1"/>
      <c r="F168" s="1"/>
      <c r="G168" s="1"/>
      <c r="H168" s="1">
        <f>SUM(D168*E168*F168*0.000001)</f>
        <v>0</v>
      </c>
    </row>
    <row r="169" spans="1:8" x14ac:dyDescent="0.25">
      <c r="A169" s="1"/>
      <c r="B169" s="1"/>
      <c r="C169" s="1"/>
      <c r="D169" s="1"/>
      <c r="E169" s="1"/>
      <c r="F169" s="1"/>
      <c r="G169" s="1"/>
      <c r="H169" s="1">
        <f>SUM(D169*E169*F169*0.000001)</f>
        <v>0</v>
      </c>
    </row>
    <row r="170" spans="1:8" x14ac:dyDescent="0.25">
      <c r="A170" s="1"/>
      <c r="B170" s="1"/>
      <c r="C170" s="1"/>
      <c r="D170" s="1"/>
      <c r="E170" s="1"/>
      <c r="F170" s="1"/>
      <c r="G170" s="1"/>
      <c r="H170" s="1">
        <f>SUM(D170*E170*F170*0.000001)</f>
        <v>0</v>
      </c>
    </row>
    <row r="171" spans="1:8" x14ac:dyDescent="0.25">
      <c r="A171" s="1"/>
      <c r="B171" s="1"/>
      <c r="C171" s="1"/>
      <c r="D171" s="1"/>
      <c r="E171" s="1"/>
      <c r="F171" s="1"/>
      <c r="G171" s="1"/>
      <c r="H171" s="1">
        <f>SUM(D171*E171*F171*0.000001)</f>
        <v>0</v>
      </c>
    </row>
    <row r="172" spans="1:8" x14ac:dyDescent="0.25">
      <c r="A172" s="1"/>
      <c r="B172" s="1"/>
      <c r="C172" s="1"/>
      <c r="D172" s="1"/>
      <c r="E172" s="1"/>
      <c r="F172" s="1"/>
      <c r="G172" s="1"/>
      <c r="H172" s="1">
        <f>SUM(D172*E172*F172*0.000001)</f>
        <v>0</v>
      </c>
    </row>
    <row r="173" spans="1:8" x14ac:dyDescent="0.25">
      <c r="A173" s="1"/>
      <c r="B173" s="1"/>
      <c r="C173" s="1"/>
      <c r="D173" s="1"/>
      <c r="E173" s="1"/>
      <c r="F173" s="1"/>
      <c r="G173" s="1"/>
      <c r="H173" s="1">
        <f>SUM(D173*E173*F173*0.000001)</f>
        <v>0</v>
      </c>
    </row>
    <row r="174" spans="1:8" x14ac:dyDescent="0.25">
      <c r="A174" s="1"/>
      <c r="B174" s="1"/>
      <c r="C174" s="1"/>
      <c r="D174" s="1"/>
      <c r="E174" s="1"/>
      <c r="F174" s="1"/>
      <c r="G174" s="1"/>
      <c r="H174" s="1">
        <f>SUM(D174*E174*F174*0.000001)</f>
        <v>0</v>
      </c>
    </row>
    <row r="175" spans="1:8" x14ac:dyDescent="0.25">
      <c r="A175" s="1"/>
      <c r="B175" s="1"/>
      <c r="C175" s="1"/>
      <c r="D175" s="1"/>
      <c r="E175" s="1"/>
      <c r="F175" s="1"/>
      <c r="G175" s="1"/>
      <c r="H175" s="1">
        <f>SUM(D175*E175*F175*0.000001)</f>
        <v>0</v>
      </c>
    </row>
    <row r="176" spans="1:8" x14ac:dyDescent="0.25">
      <c r="A176" s="1"/>
      <c r="B176" s="1"/>
      <c r="C176" s="1"/>
      <c r="D176" s="1"/>
      <c r="E176" s="1"/>
      <c r="F176" s="1"/>
      <c r="G176" s="1"/>
      <c r="H176" s="1">
        <f>SUM(D176*E176*F176*0.000001)</f>
        <v>0</v>
      </c>
    </row>
    <row r="177" spans="1:8" x14ac:dyDescent="0.25">
      <c r="A177" s="1"/>
      <c r="B177" s="1"/>
      <c r="C177" s="1"/>
      <c r="D177" s="1"/>
      <c r="E177" s="1"/>
      <c r="F177" s="1"/>
      <c r="G177" s="1"/>
      <c r="H177" s="1">
        <f>SUM(D177*E177*F177*0.000001)</f>
        <v>0</v>
      </c>
    </row>
    <row r="178" spans="1:8" x14ac:dyDescent="0.25">
      <c r="A178" s="1"/>
      <c r="B178" s="1"/>
      <c r="C178" s="1"/>
      <c r="D178" s="1"/>
      <c r="E178" s="1"/>
      <c r="F178" s="1"/>
      <c r="G178" s="1"/>
      <c r="H178" s="1">
        <f>SUM(D178*E178*F178*0.000001)</f>
        <v>0</v>
      </c>
    </row>
    <row r="179" spans="1:8" x14ac:dyDescent="0.25">
      <c r="A179" s="1"/>
      <c r="B179" s="1"/>
      <c r="C179" s="1"/>
      <c r="D179" s="1"/>
      <c r="E179" s="1"/>
      <c r="F179" s="1"/>
      <c r="G179" s="1"/>
      <c r="H179" s="1">
        <f>SUM(D179*E179*F179*0.000001)</f>
        <v>0</v>
      </c>
    </row>
    <row r="180" spans="1:8" x14ac:dyDescent="0.25">
      <c r="A180" s="1"/>
      <c r="B180" s="1"/>
      <c r="C180" s="1"/>
      <c r="D180" s="1"/>
      <c r="E180" s="1"/>
      <c r="F180" s="1"/>
      <c r="G180" s="1"/>
      <c r="H180" s="1">
        <f>SUM(D180*E180*F180*0.000001)</f>
        <v>0</v>
      </c>
    </row>
    <row r="181" spans="1:8" x14ac:dyDescent="0.25">
      <c r="A181" s="1"/>
      <c r="B181" s="1"/>
      <c r="C181" s="1"/>
      <c r="D181" s="1"/>
      <c r="E181" s="1"/>
      <c r="F181" s="1"/>
      <c r="G181" s="1"/>
      <c r="H181" s="1">
        <f>SUM(D181*E181*F181*0.000001)</f>
        <v>0</v>
      </c>
    </row>
    <row r="182" spans="1:8" x14ac:dyDescent="0.25">
      <c r="A182" s="1"/>
      <c r="B182" s="1"/>
      <c r="C182" s="1"/>
      <c r="D182" s="1"/>
      <c r="E182" s="1"/>
      <c r="F182" s="1"/>
      <c r="G182" s="1"/>
      <c r="H182" s="1">
        <f>SUM(D182*E182*F182*0.000001)</f>
        <v>0</v>
      </c>
    </row>
    <row r="183" spans="1:8" x14ac:dyDescent="0.25">
      <c r="A183" s="1"/>
      <c r="B183" s="1"/>
      <c r="C183" s="1"/>
      <c r="D183" s="1"/>
      <c r="E183" s="1"/>
      <c r="F183" s="1"/>
      <c r="G183" s="1"/>
      <c r="H183" s="1"/>
    </row>
  </sheetData>
  <sortState ref="A5:K184">
    <sortCondition descending="1" ref="F5:F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</customSheetViews>
  <mergeCells count="9">
    <mergeCell ref="A1:K1"/>
    <mergeCell ref="A3:A4"/>
    <mergeCell ref="C3:C4"/>
    <mergeCell ref="D3:D4"/>
    <mergeCell ref="E3:E4"/>
    <mergeCell ref="F3:F4"/>
    <mergeCell ref="G3:G4"/>
    <mergeCell ref="H3:H4"/>
    <mergeCell ref="B3:B4"/>
  </mergeCells>
  <pageMargins left="0.7" right="0.7" top="0.75" bottom="0.75" header="0.3" footer="0.3"/>
  <pageSetup paperSize="9" orientation="landscape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Feuil112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190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111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/>
      <c r="B5" s="1"/>
      <c r="C5" s="1"/>
      <c r="D5" s="1"/>
      <c r="E5" s="1">
        <v>30</v>
      </c>
      <c r="F5" s="1"/>
      <c r="G5" s="1">
        <f>SUM(C5*D5*0.000001)</f>
        <v>0</v>
      </c>
    </row>
    <row r="6" spans="1:11" x14ac:dyDescent="0.25">
      <c r="A6" s="1"/>
      <c r="B6" s="1"/>
      <c r="C6" s="1"/>
      <c r="D6" s="1"/>
      <c r="E6" s="1">
        <v>30</v>
      </c>
      <c r="F6" s="1"/>
      <c r="G6" s="1">
        <f>SUM(C6*D6*0.000001)</f>
        <v>0</v>
      </c>
    </row>
    <row r="7" spans="1:11" x14ac:dyDescent="0.25">
      <c r="A7" s="1"/>
      <c r="B7" s="1"/>
      <c r="C7" s="1"/>
      <c r="D7" s="1"/>
      <c r="E7" s="1">
        <v>30</v>
      </c>
      <c r="F7" s="1"/>
      <c r="G7" s="1">
        <f>SUM(C7*D7*0.000001)</f>
        <v>0</v>
      </c>
    </row>
    <row r="8" spans="1:11" x14ac:dyDescent="0.25">
      <c r="A8" s="1"/>
      <c r="B8" s="1"/>
      <c r="C8" s="1"/>
      <c r="D8" s="1"/>
      <c r="E8" s="1">
        <v>30</v>
      </c>
      <c r="F8" s="1"/>
      <c r="G8" s="1">
        <f>SUM(C8*D8*0.000001)</f>
        <v>0</v>
      </c>
    </row>
    <row r="9" spans="1:11" x14ac:dyDescent="0.25">
      <c r="A9" s="1"/>
      <c r="B9" s="1"/>
      <c r="C9" s="1"/>
      <c r="D9" s="1"/>
      <c r="E9" s="1">
        <v>30</v>
      </c>
      <c r="F9" s="1"/>
      <c r="G9" s="1">
        <f>SUM(C9*D9*0.000001)</f>
        <v>0</v>
      </c>
    </row>
    <row r="10" spans="1:11" x14ac:dyDescent="0.25">
      <c r="A10" s="1"/>
      <c r="B10" s="1"/>
      <c r="C10" s="1"/>
      <c r="D10" s="1"/>
      <c r="E10" s="1">
        <v>30</v>
      </c>
      <c r="F10" s="1"/>
      <c r="G10" s="1">
        <f>SUM(C10*D10*0.000001)</f>
        <v>0</v>
      </c>
    </row>
    <row r="11" spans="1:11" x14ac:dyDescent="0.25">
      <c r="A11" s="1"/>
      <c r="B11" s="1"/>
      <c r="C11" s="1"/>
      <c r="D11" s="1"/>
      <c r="E11" s="1">
        <v>30</v>
      </c>
      <c r="F11" s="1"/>
      <c r="G11" s="1">
        <f>SUM(C11*D11*0.000001)</f>
        <v>0</v>
      </c>
    </row>
    <row r="12" spans="1:11" x14ac:dyDescent="0.25">
      <c r="A12" s="1"/>
      <c r="B12" s="1"/>
      <c r="C12" s="1"/>
      <c r="D12" s="1"/>
      <c r="E12" s="1">
        <v>30</v>
      </c>
      <c r="F12" s="1"/>
      <c r="G12" s="1">
        <f>SUM(C12*D12*0.000001)</f>
        <v>0</v>
      </c>
    </row>
    <row r="13" spans="1:11" x14ac:dyDescent="0.25">
      <c r="A13" s="1"/>
      <c r="B13" s="1"/>
      <c r="C13" s="1"/>
      <c r="D13" s="1"/>
      <c r="E13" s="1">
        <v>30</v>
      </c>
      <c r="F13" s="1"/>
      <c r="G13" s="1">
        <f>SUM(C13*D13*0.000001)</f>
        <v>0</v>
      </c>
    </row>
    <row r="14" spans="1:11" x14ac:dyDescent="0.25">
      <c r="A14" s="1"/>
      <c r="B14" s="1"/>
      <c r="C14" s="1"/>
      <c r="D14" s="1"/>
      <c r="E14" s="1">
        <v>30</v>
      </c>
      <c r="F14" s="1"/>
      <c r="G14" s="1">
        <f>SUM(C14*D14*0.000001)</f>
        <v>0</v>
      </c>
    </row>
    <row r="15" spans="1:11" x14ac:dyDescent="0.25">
      <c r="A15" s="1"/>
      <c r="B15" s="1"/>
      <c r="C15" s="1"/>
      <c r="D15" s="1"/>
      <c r="E15" s="1">
        <v>30</v>
      </c>
      <c r="F15" s="1"/>
      <c r="G15" s="1">
        <f>SUM(C15*D15*0.000001)</f>
        <v>0</v>
      </c>
    </row>
    <row r="16" spans="1:11" x14ac:dyDescent="0.25">
      <c r="A16" s="1"/>
      <c r="B16" s="1"/>
      <c r="C16" s="1"/>
      <c r="D16" s="1"/>
      <c r="E16" s="1">
        <v>30</v>
      </c>
      <c r="F16" s="1"/>
      <c r="G16" s="1">
        <f>SUM(C16*D16*0.000001)</f>
        <v>0</v>
      </c>
    </row>
    <row r="17" spans="1:7" x14ac:dyDescent="0.25">
      <c r="A17" s="1"/>
      <c r="B17" s="1"/>
      <c r="C17" s="1"/>
      <c r="D17" s="1"/>
      <c r="E17" s="1">
        <v>30</v>
      </c>
      <c r="F17" s="1"/>
      <c r="G17" s="1">
        <f>SUM(C17*D17*0.000001)</f>
        <v>0</v>
      </c>
    </row>
    <row r="18" spans="1:7" x14ac:dyDescent="0.25">
      <c r="A18" s="1"/>
      <c r="B18" s="1"/>
      <c r="C18" s="1"/>
      <c r="D18" s="1"/>
      <c r="E18" s="1">
        <v>30</v>
      </c>
      <c r="F18" s="1"/>
      <c r="G18" s="1">
        <f>SUM(C18*D18*0.000001)</f>
        <v>0</v>
      </c>
    </row>
    <row r="19" spans="1:7" x14ac:dyDescent="0.25">
      <c r="A19" s="1"/>
      <c r="B19" s="1"/>
      <c r="C19" s="1"/>
      <c r="D19" s="1"/>
      <c r="E19" s="1">
        <v>30</v>
      </c>
      <c r="F19" s="1"/>
      <c r="G19" s="1">
        <f>SUM(C19*D19*0.000001)</f>
        <v>0</v>
      </c>
    </row>
    <row r="20" spans="1:7" x14ac:dyDescent="0.25">
      <c r="A20" s="1"/>
      <c r="B20" s="1"/>
      <c r="C20" s="1"/>
      <c r="D20" s="1"/>
      <c r="E20" s="1">
        <v>30</v>
      </c>
      <c r="F20" s="1"/>
      <c r="G20" s="1">
        <f>SUM(C20*D20*0.000001)</f>
        <v>0</v>
      </c>
    </row>
    <row r="21" spans="1:7" x14ac:dyDescent="0.25">
      <c r="A21" s="1"/>
      <c r="B21" s="1"/>
      <c r="C21" s="1"/>
      <c r="D21" s="1"/>
      <c r="E21" s="1">
        <v>30</v>
      </c>
      <c r="F21" s="1"/>
      <c r="G21" s="1">
        <f>SUM(C21*D21*0.000001)</f>
        <v>0</v>
      </c>
    </row>
    <row r="22" spans="1:7" x14ac:dyDescent="0.25">
      <c r="A22" s="1"/>
      <c r="B22" s="1"/>
      <c r="C22" s="1"/>
      <c r="D22" s="1"/>
      <c r="E22" s="1">
        <v>30</v>
      </c>
      <c r="F22" s="1"/>
      <c r="G22" s="1">
        <f>SUM(C22*D22*0.000001)</f>
        <v>0</v>
      </c>
    </row>
    <row r="23" spans="1:7" x14ac:dyDescent="0.25">
      <c r="A23" s="1"/>
      <c r="B23" s="1"/>
      <c r="C23" s="1"/>
      <c r="D23" s="1"/>
      <c r="E23" s="1">
        <v>30</v>
      </c>
      <c r="F23" s="1"/>
      <c r="G23" s="1">
        <f>SUM(C23*D23*0.000001)</f>
        <v>0</v>
      </c>
    </row>
    <row r="24" spans="1:7" x14ac:dyDescent="0.25">
      <c r="A24" s="1"/>
      <c r="B24" s="1"/>
      <c r="C24" s="1"/>
      <c r="D24" s="1"/>
      <c r="E24" s="1">
        <v>30</v>
      </c>
      <c r="F24" s="1"/>
      <c r="G24" s="1">
        <f>SUM(C24*D24*0.000001)</f>
        <v>0</v>
      </c>
    </row>
    <row r="25" spans="1:7" x14ac:dyDescent="0.25">
      <c r="A25" s="1"/>
      <c r="B25" s="1"/>
      <c r="C25" s="1"/>
      <c r="D25" s="1"/>
      <c r="E25" s="1">
        <v>30</v>
      </c>
      <c r="F25" s="1"/>
      <c r="G25" s="1">
        <f>SUM(C25*D25*0.000001)</f>
        <v>0</v>
      </c>
    </row>
    <row r="26" spans="1:7" x14ac:dyDescent="0.25">
      <c r="A26" s="1"/>
      <c r="B26" s="1"/>
      <c r="C26" s="1"/>
      <c r="D26" s="1"/>
      <c r="E26" s="1">
        <v>30</v>
      </c>
      <c r="F26" s="1"/>
      <c r="G26" s="1">
        <f>SUM(C26*D26*0.000001)</f>
        <v>0</v>
      </c>
    </row>
    <row r="27" spans="1:7" x14ac:dyDescent="0.25">
      <c r="A27" s="1"/>
      <c r="B27" s="1"/>
      <c r="C27" s="1"/>
      <c r="D27" s="1"/>
      <c r="E27" s="1">
        <v>30</v>
      </c>
      <c r="F27" s="1"/>
      <c r="G27" s="1">
        <f>SUM(C27*D27*0.000001)</f>
        <v>0</v>
      </c>
    </row>
    <row r="28" spans="1:7" x14ac:dyDescent="0.25">
      <c r="A28" s="1"/>
      <c r="B28" s="1"/>
      <c r="C28" s="1"/>
      <c r="D28" s="1"/>
      <c r="E28" s="1">
        <v>30</v>
      </c>
      <c r="F28" s="1"/>
      <c r="G28" s="1">
        <f>SUM(C28*D28*0.000001)</f>
        <v>0</v>
      </c>
    </row>
    <row r="29" spans="1:7" x14ac:dyDescent="0.25">
      <c r="A29" s="1"/>
      <c r="B29" s="1"/>
      <c r="C29" s="1"/>
      <c r="D29" s="1"/>
      <c r="E29" s="1">
        <v>30</v>
      </c>
      <c r="F29" s="1"/>
      <c r="G29" s="1">
        <f>SUM(C29*D29*0.000001)</f>
        <v>0</v>
      </c>
    </row>
    <row r="30" spans="1:7" x14ac:dyDescent="0.25">
      <c r="A30" s="1"/>
      <c r="B30" s="1"/>
      <c r="C30" s="1"/>
      <c r="D30" s="1"/>
      <c r="E30" s="1">
        <v>30</v>
      </c>
      <c r="F30" s="1"/>
      <c r="G30" s="1">
        <f>SUM(C30*D30*0.000001)</f>
        <v>0</v>
      </c>
    </row>
    <row r="31" spans="1:7" x14ac:dyDescent="0.25">
      <c r="A31" s="1"/>
      <c r="B31" s="1"/>
      <c r="C31" s="1"/>
      <c r="D31" s="1"/>
      <c r="E31" s="1">
        <v>30</v>
      </c>
      <c r="F31" s="1"/>
      <c r="G31" s="1">
        <f>SUM(C31*D31*0.000001)</f>
        <v>0</v>
      </c>
    </row>
    <row r="32" spans="1:7" x14ac:dyDescent="0.25">
      <c r="A32" s="1"/>
      <c r="B32" s="1"/>
      <c r="C32" s="1"/>
      <c r="D32" s="1"/>
      <c r="E32" s="1">
        <v>30</v>
      </c>
      <c r="F32" s="1"/>
      <c r="G32" s="1">
        <f>SUM(C32*D32*0.000001)</f>
        <v>0</v>
      </c>
    </row>
    <row r="33" spans="1:7" x14ac:dyDescent="0.25">
      <c r="A33" s="1"/>
      <c r="B33" s="1"/>
      <c r="C33" s="1"/>
      <c r="D33" s="1"/>
      <c r="E33" s="1">
        <v>30</v>
      </c>
      <c r="F33" s="1"/>
      <c r="G33" s="1">
        <f>SUM(C33*D33*0.000001)</f>
        <v>0</v>
      </c>
    </row>
    <row r="34" spans="1:7" x14ac:dyDescent="0.25">
      <c r="A34" s="1"/>
      <c r="B34" s="1"/>
      <c r="C34" s="1"/>
      <c r="D34" s="1"/>
      <c r="E34" s="1">
        <v>30</v>
      </c>
      <c r="F34" s="1"/>
      <c r="G34" s="1">
        <f>SUM(C34*D34*0.000001)</f>
        <v>0</v>
      </c>
    </row>
    <row r="35" spans="1:7" x14ac:dyDescent="0.25">
      <c r="A35" s="1"/>
      <c r="B35" s="1"/>
      <c r="C35" s="1"/>
      <c r="D35" s="1"/>
      <c r="E35" s="1">
        <v>30</v>
      </c>
      <c r="F35" s="1"/>
      <c r="G35" s="1">
        <f>SUM(C35*D35*0.000001)</f>
        <v>0</v>
      </c>
    </row>
    <row r="36" spans="1:7" x14ac:dyDescent="0.25">
      <c r="A36" s="1"/>
      <c r="B36" s="1"/>
      <c r="C36" s="1"/>
      <c r="D36" s="1"/>
      <c r="E36" s="1">
        <v>30</v>
      </c>
      <c r="F36" s="1"/>
      <c r="G36" s="1">
        <f>SUM(C36*D36*0.000001)</f>
        <v>0</v>
      </c>
    </row>
    <row r="37" spans="1:7" x14ac:dyDescent="0.25">
      <c r="A37" s="1"/>
      <c r="B37" s="1"/>
      <c r="C37" s="1"/>
      <c r="D37" s="1"/>
      <c r="E37" s="1">
        <v>30</v>
      </c>
      <c r="F37" s="1"/>
      <c r="G37" s="1">
        <f>SUM(C37*D37*0.000001)</f>
        <v>0</v>
      </c>
    </row>
    <row r="38" spans="1:7" x14ac:dyDescent="0.25">
      <c r="A38" s="1"/>
      <c r="B38" s="1"/>
      <c r="C38" s="1"/>
      <c r="D38" s="1"/>
      <c r="E38" s="1">
        <v>30</v>
      </c>
      <c r="F38" s="1"/>
      <c r="G38" s="1">
        <f>SUM(C38*D38*0.000001)</f>
        <v>0</v>
      </c>
    </row>
    <row r="39" spans="1:7" x14ac:dyDescent="0.25">
      <c r="A39" s="1"/>
      <c r="B39" s="1"/>
      <c r="C39" s="1"/>
      <c r="D39" s="1"/>
      <c r="E39" s="1">
        <v>30</v>
      </c>
      <c r="F39" s="1"/>
      <c r="G39" s="1">
        <f>SUM(C39*D39*0.000001)</f>
        <v>0</v>
      </c>
    </row>
    <row r="40" spans="1:7" x14ac:dyDescent="0.25">
      <c r="A40" s="1"/>
      <c r="B40" s="1"/>
      <c r="C40" s="1"/>
      <c r="D40" s="1"/>
      <c r="E40" s="1">
        <v>30</v>
      </c>
      <c r="F40" s="1"/>
      <c r="G40" s="1">
        <f>SUM(C40*D40*0.000001)</f>
        <v>0</v>
      </c>
    </row>
    <row r="41" spans="1:7" x14ac:dyDescent="0.25">
      <c r="A41" s="1"/>
      <c r="B41" s="1"/>
      <c r="C41" s="1"/>
      <c r="D41" s="1"/>
      <c r="E41" s="1">
        <v>30</v>
      </c>
      <c r="F41" s="1"/>
      <c r="G41" s="1">
        <f>SUM(C41*D41*0.000001)</f>
        <v>0</v>
      </c>
    </row>
    <row r="42" spans="1:7" x14ac:dyDescent="0.25">
      <c r="A42" s="1"/>
      <c r="B42" s="1"/>
      <c r="C42" s="1"/>
      <c r="D42" s="1"/>
      <c r="E42" s="1">
        <v>30</v>
      </c>
      <c r="F42" s="1"/>
      <c r="G42" s="1">
        <f>SUM(C42*D42*0.000001)</f>
        <v>0</v>
      </c>
    </row>
    <row r="43" spans="1:7" x14ac:dyDescent="0.25">
      <c r="A43" s="1"/>
      <c r="B43" s="1"/>
      <c r="C43" s="1"/>
      <c r="D43" s="1"/>
      <c r="E43" s="1">
        <v>30</v>
      </c>
      <c r="F43" s="1"/>
      <c r="G43" s="1">
        <f>SUM(C43*D43*0.000001)</f>
        <v>0</v>
      </c>
    </row>
    <row r="44" spans="1:7" x14ac:dyDescent="0.25">
      <c r="A44" s="1"/>
      <c r="B44" s="1"/>
      <c r="C44" s="1"/>
      <c r="D44" s="1"/>
      <c r="E44" s="1">
        <v>30</v>
      </c>
      <c r="F44" s="1"/>
      <c r="G44" s="1">
        <f>SUM(C44*D44*0.000001)</f>
        <v>0</v>
      </c>
    </row>
    <row r="45" spans="1:7" x14ac:dyDescent="0.25">
      <c r="A45" s="1"/>
      <c r="B45" s="1"/>
      <c r="C45" s="1"/>
      <c r="D45" s="1"/>
      <c r="E45" s="1">
        <v>30</v>
      </c>
      <c r="F45" s="1"/>
      <c r="G45" s="1">
        <f>SUM(C45*D45*0.000001)</f>
        <v>0</v>
      </c>
    </row>
    <row r="46" spans="1:7" x14ac:dyDescent="0.25">
      <c r="A46" s="1"/>
      <c r="B46" s="1"/>
      <c r="C46" s="1"/>
      <c r="D46" s="1"/>
      <c r="E46" s="1">
        <v>30</v>
      </c>
      <c r="F46" s="1"/>
      <c r="G46" s="1">
        <f>SUM(C46*D46*0.000001)</f>
        <v>0</v>
      </c>
    </row>
    <row r="47" spans="1:7" x14ac:dyDescent="0.25">
      <c r="A47" s="1"/>
      <c r="B47" s="1"/>
      <c r="C47" s="1"/>
      <c r="D47" s="1"/>
      <c r="E47" s="1">
        <v>30</v>
      </c>
      <c r="F47" s="1"/>
      <c r="G47" s="1">
        <f>SUM(C47*D47*0.000001)</f>
        <v>0</v>
      </c>
    </row>
    <row r="48" spans="1:7" x14ac:dyDescent="0.25">
      <c r="A48" s="1"/>
      <c r="B48" s="1"/>
      <c r="C48" s="1"/>
      <c r="D48" s="1"/>
      <c r="E48" s="1">
        <v>30</v>
      </c>
      <c r="F48" s="1"/>
      <c r="G48" s="1">
        <f>SUM(C48*D48*0.000001)</f>
        <v>0</v>
      </c>
    </row>
    <row r="49" spans="1:7" x14ac:dyDescent="0.25">
      <c r="A49" s="1"/>
      <c r="B49" s="1"/>
      <c r="C49" s="1"/>
      <c r="D49" s="1"/>
      <c r="E49" s="1">
        <v>30</v>
      </c>
      <c r="F49" s="1"/>
      <c r="G49" s="1">
        <f>SUM(C49*D49*0.000001)</f>
        <v>0</v>
      </c>
    </row>
    <row r="50" spans="1:7" x14ac:dyDescent="0.25">
      <c r="A50" s="1"/>
      <c r="B50" s="1"/>
      <c r="C50" s="1"/>
      <c r="D50" s="1"/>
      <c r="E50" s="1">
        <v>30</v>
      </c>
      <c r="F50" s="1"/>
      <c r="G50" s="1">
        <f>SUM(C50*D50*0.000001)</f>
        <v>0</v>
      </c>
    </row>
    <row r="51" spans="1:7" x14ac:dyDescent="0.25">
      <c r="A51" s="1"/>
      <c r="B51" s="1"/>
      <c r="C51" s="1"/>
      <c r="D51" s="1"/>
      <c r="E51" s="1">
        <v>30</v>
      </c>
      <c r="F51" s="1"/>
      <c r="G51" s="1">
        <f>SUM(C51*D51*0.000001)</f>
        <v>0</v>
      </c>
    </row>
    <row r="52" spans="1:7" x14ac:dyDescent="0.25">
      <c r="A52" s="1"/>
      <c r="B52" s="1"/>
      <c r="C52" s="1"/>
      <c r="D52" s="1"/>
      <c r="E52" s="1">
        <v>30</v>
      </c>
      <c r="F52" s="1"/>
      <c r="G52" s="1">
        <f>SUM(C52*D52*0.000001)</f>
        <v>0</v>
      </c>
    </row>
    <row r="53" spans="1:7" x14ac:dyDescent="0.25">
      <c r="A53" s="1"/>
      <c r="B53" s="1"/>
      <c r="C53" s="1"/>
      <c r="D53" s="1"/>
      <c r="E53" s="1">
        <v>30</v>
      </c>
      <c r="F53" s="1"/>
      <c r="G53" s="1">
        <f>SUM(C53*D53*0.000001)</f>
        <v>0</v>
      </c>
    </row>
    <row r="54" spans="1:7" x14ac:dyDescent="0.25">
      <c r="A54" s="1"/>
      <c r="B54" s="1"/>
      <c r="C54" s="1"/>
      <c r="D54" s="1"/>
      <c r="E54" s="1">
        <v>30</v>
      </c>
      <c r="F54" s="1"/>
      <c r="G54" s="1">
        <f>SUM(C54*D54*0.000001)</f>
        <v>0</v>
      </c>
    </row>
    <row r="55" spans="1:7" x14ac:dyDescent="0.25">
      <c r="A55" s="1"/>
      <c r="B55" s="1"/>
      <c r="C55" s="1"/>
      <c r="D55" s="1"/>
      <c r="E55" s="1">
        <v>30</v>
      </c>
      <c r="F55" s="1"/>
      <c r="G55" s="1">
        <f>SUM(C55*D55*0.000001)</f>
        <v>0</v>
      </c>
    </row>
    <row r="56" spans="1:7" x14ac:dyDescent="0.25">
      <c r="A56" s="1"/>
      <c r="B56" s="1"/>
      <c r="C56" s="1"/>
      <c r="D56" s="1"/>
      <c r="E56" s="1">
        <v>30</v>
      </c>
      <c r="F56" s="1"/>
      <c r="G56" s="1">
        <f>SUM(C56*D56*0.000001)</f>
        <v>0</v>
      </c>
    </row>
    <row r="57" spans="1:7" x14ac:dyDescent="0.25">
      <c r="A57" s="1"/>
      <c r="B57" s="1"/>
      <c r="C57" s="1"/>
      <c r="D57" s="1"/>
      <c r="E57" s="1">
        <v>30</v>
      </c>
      <c r="F57" s="1"/>
      <c r="G57" s="1">
        <f>SUM(C57*D57*0.000001)</f>
        <v>0</v>
      </c>
    </row>
    <row r="58" spans="1:7" x14ac:dyDescent="0.25">
      <c r="A58" s="1"/>
      <c r="B58" s="1"/>
      <c r="C58" s="1"/>
      <c r="D58" s="1"/>
      <c r="E58" s="1">
        <v>30</v>
      </c>
      <c r="F58" s="1"/>
      <c r="G58" s="1">
        <f>SUM(C58*D58*0.000001)</f>
        <v>0</v>
      </c>
    </row>
    <row r="59" spans="1:7" x14ac:dyDescent="0.25">
      <c r="A59" s="1"/>
      <c r="B59" s="1"/>
      <c r="C59" s="1"/>
      <c r="D59" s="1"/>
      <c r="E59" s="1">
        <v>30</v>
      </c>
      <c r="F59" s="1"/>
      <c r="G59" s="1">
        <f>SUM(C59*D59*0.000001)</f>
        <v>0</v>
      </c>
    </row>
    <row r="60" spans="1:7" x14ac:dyDescent="0.25">
      <c r="A60" s="1"/>
      <c r="B60" s="1"/>
      <c r="C60" s="1"/>
      <c r="D60" s="1"/>
      <c r="E60" s="1">
        <v>30</v>
      </c>
      <c r="F60" s="1"/>
      <c r="G60" s="1">
        <f>SUM(C60*D60*0.000001)</f>
        <v>0</v>
      </c>
    </row>
    <row r="61" spans="1:7" x14ac:dyDescent="0.25">
      <c r="A61" s="1"/>
      <c r="B61" s="1"/>
      <c r="C61" s="1"/>
      <c r="D61" s="1"/>
      <c r="E61" s="1">
        <v>30</v>
      </c>
      <c r="F61" s="1"/>
      <c r="G61" s="1">
        <f>SUM(C61*D61*0.000001)</f>
        <v>0</v>
      </c>
    </row>
    <row r="62" spans="1:7" x14ac:dyDescent="0.25">
      <c r="A62" s="1"/>
      <c r="B62" s="1"/>
      <c r="C62" s="1"/>
      <c r="D62" s="1"/>
      <c r="E62" s="1">
        <v>30</v>
      </c>
      <c r="F62" s="1"/>
      <c r="G62" s="1">
        <f>SUM(C62*D62*0.000001)</f>
        <v>0</v>
      </c>
    </row>
    <row r="63" spans="1:7" x14ac:dyDescent="0.25">
      <c r="A63" s="1"/>
      <c r="B63" s="1"/>
      <c r="C63" s="1"/>
      <c r="D63" s="1"/>
      <c r="E63" s="1">
        <v>30</v>
      </c>
      <c r="F63" s="1"/>
      <c r="G63" s="1">
        <f>SUM(C63*D63*0.000001)</f>
        <v>0</v>
      </c>
    </row>
    <row r="64" spans="1:7" x14ac:dyDescent="0.25">
      <c r="A64" s="1"/>
      <c r="B64" s="1"/>
      <c r="C64" s="1"/>
      <c r="D64" s="1"/>
      <c r="E64" s="1">
        <v>30</v>
      </c>
      <c r="F64" s="1"/>
      <c r="G64" s="1">
        <f>SUM(C64*D64*0.000001)</f>
        <v>0</v>
      </c>
    </row>
    <row r="65" spans="1:7" x14ac:dyDescent="0.25">
      <c r="A65" s="1"/>
      <c r="B65" s="1"/>
      <c r="C65" s="1"/>
      <c r="D65" s="1"/>
      <c r="E65" s="1">
        <v>30</v>
      </c>
      <c r="F65" s="1"/>
      <c r="G65" s="1">
        <f>SUM(C65*D65*0.000001)</f>
        <v>0</v>
      </c>
    </row>
    <row r="66" spans="1:7" x14ac:dyDescent="0.25">
      <c r="A66" s="1"/>
      <c r="B66" s="1"/>
      <c r="C66" s="1"/>
      <c r="D66" s="1"/>
      <c r="E66" s="1">
        <v>30</v>
      </c>
      <c r="F66" s="1"/>
      <c r="G66" s="1">
        <f>SUM(C66*D66*0.000001)</f>
        <v>0</v>
      </c>
    </row>
    <row r="67" spans="1:7" x14ac:dyDescent="0.25">
      <c r="A67" s="1"/>
      <c r="B67" s="1"/>
      <c r="C67" s="1"/>
      <c r="D67" s="1"/>
      <c r="E67" s="1">
        <v>30</v>
      </c>
      <c r="F67" s="1"/>
      <c r="G67" s="1">
        <f>SUM(C67*D67*0.000001)</f>
        <v>0</v>
      </c>
    </row>
    <row r="68" spans="1:7" x14ac:dyDescent="0.25">
      <c r="A68" s="1"/>
      <c r="B68" s="1"/>
      <c r="C68" s="1"/>
      <c r="D68" s="1"/>
      <c r="E68" s="1">
        <v>30</v>
      </c>
      <c r="F68" s="1"/>
      <c r="G68" s="1">
        <f>SUM(C68*D68*0.000001)</f>
        <v>0</v>
      </c>
    </row>
    <row r="69" spans="1:7" x14ac:dyDescent="0.25">
      <c r="A69" s="1"/>
      <c r="B69" s="1"/>
      <c r="C69" s="1"/>
      <c r="D69" s="1"/>
      <c r="E69" s="1">
        <v>30</v>
      </c>
      <c r="F69" s="1"/>
      <c r="G69" s="1">
        <f>SUM(C69*D69*0.000001)</f>
        <v>0</v>
      </c>
    </row>
    <row r="70" spans="1:7" x14ac:dyDescent="0.25">
      <c r="A70" s="1"/>
      <c r="B70" s="1"/>
      <c r="C70" s="1"/>
      <c r="D70" s="1"/>
      <c r="E70" s="1">
        <v>30</v>
      </c>
      <c r="F70" s="1"/>
      <c r="G70" s="1">
        <f>SUM(C70*D70*0.000001)</f>
        <v>0</v>
      </c>
    </row>
    <row r="71" spans="1:7" x14ac:dyDescent="0.25">
      <c r="A71" s="1"/>
      <c r="B71" s="1"/>
      <c r="C71" s="1"/>
      <c r="D71" s="1"/>
      <c r="E71" s="1">
        <v>30</v>
      </c>
      <c r="F71" s="1"/>
      <c r="G71" s="1">
        <f>SUM(C71*D71*0.000001)</f>
        <v>0</v>
      </c>
    </row>
    <row r="72" spans="1:7" x14ac:dyDescent="0.25">
      <c r="A72" s="1"/>
      <c r="B72" s="1"/>
      <c r="C72" s="1"/>
      <c r="D72" s="1"/>
      <c r="E72" s="1">
        <v>30</v>
      </c>
      <c r="F72" s="1"/>
      <c r="G72" s="1">
        <f>SUM(C72*D72*0.000001)</f>
        <v>0</v>
      </c>
    </row>
    <row r="73" spans="1:7" x14ac:dyDescent="0.25">
      <c r="A73" s="1"/>
      <c r="B73" s="1"/>
      <c r="C73" s="1"/>
      <c r="D73" s="1"/>
      <c r="E73" s="1">
        <v>30</v>
      </c>
      <c r="F73" s="1"/>
      <c r="G73" s="1">
        <f>SUM(C73*D73*0.000001)</f>
        <v>0</v>
      </c>
    </row>
    <row r="74" spans="1:7" x14ac:dyDescent="0.25">
      <c r="A74" s="1"/>
      <c r="B74" s="1"/>
      <c r="C74" s="1"/>
      <c r="D74" s="1"/>
      <c r="E74" s="1">
        <v>30</v>
      </c>
      <c r="F74" s="1"/>
      <c r="G74" s="1">
        <f>SUM(C74*D74*0.000001)</f>
        <v>0</v>
      </c>
    </row>
    <row r="75" spans="1:7" x14ac:dyDescent="0.25">
      <c r="A75" s="1"/>
      <c r="B75" s="1"/>
      <c r="C75" s="1"/>
      <c r="D75" s="1"/>
      <c r="E75" s="1">
        <v>30</v>
      </c>
      <c r="F75" s="1"/>
      <c r="G75" s="1">
        <f>SUM(C75*D75*0.000001)</f>
        <v>0</v>
      </c>
    </row>
    <row r="76" spans="1:7" x14ac:dyDescent="0.25">
      <c r="A76" s="1"/>
      <c r="B76" s="1"/>
      <c r="C76" s="1"/>
      <c r="D76" s="1"/>
      <c r="E76" s="1">
        <v>30</v>
      </c>
      <c r="F76" s="1"/>
      <c r="G76" s="1">
        <f>SUM(C76*D76*0.000001)</f>
        <v>0</v>
      </c>
    </row>
    <row r="77" spans="1:7" x14ac:dyDescent="0.25">
      <c r="A77" s="1"/>
      <c r="B77" s="1"/>
      <c r="C77" s="1"/>
      <c r="D77" s="1"/>
      <c r="E77" s="1">
        <v>30</v>
      </c>
      <c r="F77" s="1"/>
      <c r="G77" s="1">
        <f>SUM(C77*D77*0.000001)</f>
        <v>0</v>
      </c>
    </row>
    <row r="78" spans="1:7" x14ac:dyDescent="0.25">
      <c r="A78" s="1"/>
      <c r="B78" s="1"/>
      <c r="C78" s="1"/>
      <c r="D78" s="1"/>
      <c r="E78" s="1">
        <v>30</v>
      </c>
      <c r="F78" s="1"/>
      <c r="G78" s="1">
        <f>SUM(C78*D78*0.000001)</f>
        <v>0</v>
      </c>
    </row>
    <row r="79" spans="1:7" x14ac:dyDescent="0.25">
      <c r="A79" s="1"/>
      <c r="B79" s="1"/>
      <c r="C79" s="1"/>
      <c r="D79" s="1"/>
      <c r="E79" s="1">
        <v>30</v>
      </c>
      <c r="F79" s="1"/>
      <c r="G79" s="1">
        <f>SUM(C79*D79*0.000001)</f>
        <v>0</v>
      </c>
    </row>
    <row r="80" spans="1:7" x14ac:dyDescent="0.25">
      <c r="A80" s="1"/>
      <c r="B80" s="1"/>
      <c r="C80" s="1"/>
      <c r="D80" s="1"/>
      <c r="E80" s="1">
        <v>30</v>
      </c>
      <c r="F80" s="1"/>
      <c r="G80" s="1">
        <f>SUM(C80*D80*0.000001)</f>
        <v>0</v>
      </c>
    </row>
    <row r="81" spans="1:7" x14ac:dyDescent="0.25">
      <c r="A81" s="1"/>
      <c r="B81" s="1"/>
      <c r="C81" s="1"/>
      <c r="D81" s="1"/>
      <c r="E81" s="1">
        <v>30</v>
      </c>
      <c r="F81" s="1"/>
      <c r="G81" s="1">
        <f>SUM(C81*D81*0.000001)</f>
        <v>0</v>
      </c>
    </row>
    <row r="82" spans="1:7" x14ac:dyDescent="0.25">
      <c r="A82" s="1"/>
      <c r="B82" s="1"/>
      <c r="C82" s="1"/>
      <c r="D82" s="1"/>
      <c r="E82" s="1">
        <v>30</v>
      </c>
      <c r="F82" s="1"/>
      <c r="G82" s="1">
        <f>SUM(C82*D82*0.000001)</f>
        <v>0</v>
      </c>
    </row>
    <row r="83" spans="1:7" x14ac:dyDescent="0.25">
      <c r="A83" s="1"/>
      <c r="B83" s="1"/>
      <c r="C83" s="1"/>
      <c r="D83" s="1"/>
      <c r="E83" s="1">
        <v>30</v>
      </c>
      <c r="F83" s="1"/>
      <c r="G83" s="1">
        <f>SUM(C83*D83*0.000001)</f>
        <v>0</v>
      </c>
    </row>
    <row r="84" spans="1:7" x14ac:dyDescent="0.25">
      <c r="A84" s="1"/>
      <c r="B84" s="1"/>
      <c r="C84" s="1"/>
      <c r="D84" s="1"/>
      <c r="E84" s="1">
        <v>30</v>
      </c>
      <c r="F84" s="1"/>
      <c r="G84" s="1">
        <f>SUM(C84*D84*0.000001)</f>
        <v>0</v>
      </c>
    </row>
    <row r="85" spans="1:7" x14ac:dyDescent="0.25">
      <c r="A85" s="1"/>
      <c r="B85" s="1"/>
      <c r="C85" s="1"/>
      <c r="D85" s="1"/>
      <c r="E85" s="1">
        <v>30</v>
      </c>
      <c r="F85" s="1"/>
      <c r="G85" s="1">
        <f>SUM(C85*D85*0.000001)</f>
        <v>0</v>
      </c>
    </row>
    <row r="86" spans="1:7" x14ac:dyDescent="0.25">
      <c r="A86" s="1"/>
      <c r="B86" s="1"/>
      <c r="C86" s="1"/>
      <c r="D86" s="1"/>
      <c r="E86" s="1">
        <v>30</v>
      </c>
      <c r="F86" s="1"/>
      <c r="G86" s="1">
        <f>SUM(C86*D86*0.000001)</f>
        <v>0</v>
      </c>
    </row>
    <row r="87" spans="1:7" x14ac:dyDescent="0.25">
      <c r="A87" s="1"/>
      <c r="B87" s="1"/>
      <c r="C87" s="1"/>
      <c r="D87" s="1"/>
      <c r="E87" s="1">
        <v>30</v>
      </c>
      <c r="F87" s="1"/>
      <c r="G87" s="1">
        <f>SUM(C87*D87*0.000001)</f>
        <v>0</v>
      </c>
    </row>
    <row r="88" spans="1:7" x14ac:dyDescent="0.25">
      <c r="A88" s="1"/>
      <c r="B88" s="1"/>
      <c r="C88" s="1"/>
      <c r="D88" s="1"/>
      <c r="E88" s="1">
        <v>30</v>
      </c>
      <c r="F88" s="1"/>
      <c r="G88" s="1">
        <f>SUM(C88*D88*0.000001)</f>
        <v>0</v>
      </c>
    </row>
    <row r="89" spans="1:7" x14ac:dyDescent="0.25">
      <c r="A89" s="1"/>
      <c r="B89" s="1"/>
      <c r="C89" s="1"/>
      <c r="D89" s="1"/>
      <c r="E89" s="1">
        <v>30</v>
      </c>
      <c r="F89" s="1"/>
      <c r="G89" s="1">
        <f>SUM(C89*D89*0.000001)</f>
        <v>0</v>
      </c>
    </row>
    <row r="90" spans="1:7" x14ac:dyDescent="0.25">
      <c r="A90" s="1"/>
      <c r="B90" s="1"/>
      <c r="C90" s="1"/>
      <c r="D90" s="1"/>
      <c r="E90" s="1">
        <v>30</v>
      </c>
      <c r="F90" s="1"/>
      <c r="G90" s="1">
        <f>SUM(C90*D90*0.000001)</f>
        <v>0</v>
      </c>
    </row>
    <row r="91" spans="1:7" x14ac:dyDescent="0.25">
      <c r="A91" s="1"/>
      <c r="B91" s="1"/>
      <c r="C91" s="1"/>
      <c r="D91" s="1"/>
      <c r="E91" s="1">
        <v>30</v>
      </c>
      <c r="F91" s="1"/>
      <c r="G91" s="1">
        <f>SUM(C91*D91*0.000001)</f>
        <v>0</v>
      </c>
    </row>
    <row r="92" spans="1:7" x14ac:dyDescent="0.25">
      <c r="A92" s="1"/>
      <c r="B92" s="1"/>
      <c r="C92" s="1"/>
      <c r="D92" s="1"/>
      <c r="E92" s="1">
        <v>30</v>
      </c>
      <c r="F92" s="1"/>
      <c r="G92" s="1">
        <f>SUM(C92*D92*0.000001)</f>
        <v>0</v>
      </c>
    </row>
    <row r="93" spans="1:7" x14ac:dyDescent="0.25">
      <c r="A93" s="1"/>
      <c r="B93" s="1"/>
      <c r="C93" s="1"/>
      <c r="D93" s="1"/>
      <c r="E93" s="1">
        <v>30</v>
      </c>
      <c r="F93" s="1"/>
      <c r="G93" s="1">
        <f>SUM(C93*D93*0.000001)</f>
        <v>0</v>
      </c>
    </row>
    <row r="94" spans="1:7" x14ac:dyDescent="0.25">
      <c r="A94" s="1"/>
      <c r="B94" s="1"/>
      <c r="C94" s="1"/>
      <c r="D94" s="1"/>
      <c r="E94" s="1">
        <v>30</v>
      </c>
      <c r="F94" s="1"/>
      <c r="G94" s="1">
        <f>SUM(C94*D94*0.000001)</f>
        <v>0</v>
      </c>
    </row>
    <row r="95" spans="1:7" x14ac:dyDescent="0.25">
      <c r="A95" s="1"/>
      <c r="B95" s="1"/>
      <c r="C95" s="1"/>
      <c r="D95" s="1"/>
      <c r="E95" s="1">
        <v>30</v>
      </c>
      <c r="F95" s="1"/>
      <c r="G95" s="1">
        <f>SUM(C95*D95*0.000001)</f>
        <v>0</v>
      </c>
    </row>
    <row r="96" spans="1:7" x14ac:dyDescent="0.25">
      <c r="A96" s="1"/>
      <c r="B96" s="1"/>
      <c r="C96" s="1"/>
      <c r="D96" s="1"/>
      <c r="E96" s="1">
        <v>30</v>
      </c>
      <c r="F96" s="1"/>
      <c r="G96" s="1">
        <f>SUM(C96*D96*0.000001)</f>
        <v>0</v>
      </c>
    </row>
    <row r="97" spans="1:7" x14ac:dyDescent="0.25">
      <c r="A97" s="1"/>
      <c r="B97" s="1"/>
      <c r="C97" s="1"/>
      <c r="D97" s="1"/>
      <c r="E97" s="1">
        <v>30</v>
      </c>
      <c r="F97" s="1"/>
      <c r="G97" s="1">
        <f>SUM(C97*D97*0.000001)</f>
        <v>0</v>
      </c>
    </row>
    <row r="98" spans="1:7" x14ac:dyDescent="0.25">
      <c r="A98" s="1"/>
      <c r="B98" s="1"/>
      <c r="C98" s="1"/>
      <c r="D98" s="1"/>
      <c r="E98" s="1">
        <v>30</v>
      </c>
      <c r="F98" s="1"/>
      <c r="G98" s="1">
        <f>SUM(C98*D98*0.000001)</f>
        <v>0</v>
      </c>
    </row>
    <row r="99" spans="1:7" x14ac:dyDescent="0.25">
      <c r="A99" s="1"/>
      <c r="B99" s="1"/>
      <c r="C99" s="1"/>
      <c r="D99" s="1"/>
      <c r="E99" s="1">
        <v>30</v>
      </c>
      <c r="F99" s="1"/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>
        <v>30</v>
      </c>
      <c r="F100" s="1"/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>
        <v>30</v>
      </c>
      <c r="F101" s="1"/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>
        <v>30</v>
      </c>
      <c r="F102" s="1"/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>
        <v>30</v>
      </c>
      <c r="F103" s="1"/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>
        <v>30</v>
      </c>
      <c r="F104" s="1"/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>
        <v>30</v>
      </c>
      <c r="F105" s="1"/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>
        <v>30</v>
      </c>
      <c r="F106" s="1"/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>
        <v>30</v>
      </c>
      <c r="F107" s="1"/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>
        <v>30</v>
      </c>
      <c r="F108" s="1"/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>
        <v>30</v>
      </c>
      <c r="F109" s="1"/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>
        <v>30</v>
      </c>
      <c r="F110" s="1"/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>
        <v>30</v>
      </c>
      <c r="F111" s="1"/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>
        <v>30</v>
      </c>
      <c r="F112" s="1"/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>
        <v>30</v>
      </c>
      <c r="F113" s="1"/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>
        <v>30</v>
      </c>
      <c r="F114" s="1"/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>
        <v>30</v>
      </c>
      <c r="F115" s="1"/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>
        <v>30</v>
      </c>
      <c r="F116" s="1"/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>
        <v>30</v>
      </c>
      <c r="F117" s="1"/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>
        <v>30</v>
      </c>
      <c r="F118" s="1"/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>
        <v>30</v>
      </c>
      <c r="F119" s="1"/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>
        <v>30</v>
      </c>
      <c r="F120" s="1"/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>
        <v>30</v>
      </c>
      <c r="F121" s="1"/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>
        <v>30</v>
      </c>
      <c r="F122" s="1"/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>
        <v>30</v>
      </c>
      <c r="F123" s="1"/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>
        <v>30</v>
      </c>
      <c r="F124" s="1"/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>
        <v>30</v>
      </c>
      <c r="F125" s="1"/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>
        <v>30</v>
      </c>
      <c r="F126" s="1"/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>
        <v>30</v>
      </c>
      <c r="F127" s="1"/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>
        <v>30</v>
      </c>
      <c r="F128" s="1"/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>
        <v>30</v>
      </c>
      <c r="F129" s="1"/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>
        <v>30</v>
      </c>
      <c r="F130" s="1"/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>
        <v>30</v>
      </c>
      <c r="F131" s="1"/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>
        <v>30</v>
      </c>
      <c r="F132" s="1"/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>
        <v>30</v>
      </c>
      <c r="F133" s="1"/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>
        <v>30</v>
      </c>
      <c r="F134" s="1"/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>
        <v>30</v>
      </c>
      <c r="F135" s="1"/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>
        <v>30</v>
      </c>
      <c r="F136" s="1"/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>
        <v>30</v>
      </c>
      <c r="F137" s="1"/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>
        <v>30</v>
      </c>
      <c r="F138" s="1"/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>
        <v>30</v>
      </c>
      <c r="F139" s="1"/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>
        <v>30</v>
      </c>
      <c r="F140" s="1"/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>
        <v>30</v>
      </c>
      <c r="F141" s="1"/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>
        <v>30</v>
      </c>
      <c r="F142" s="1"/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>
        <v>30</v>
      </c>
      <c r="F143" s="1"/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>
        <v>30</v>
      </c>
      <c r="F144" s="1"/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>
        <v>30</v>
      </c>
      <c r="F145" s="1"/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>
        <v>30</v>
      </c>
      <c r="F146" s="1"/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>
        <v>30</v>
      </c>
      <c r="F147" s="1"/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>
        <v>30</v>
      </c>
      <c r="F148" s="1"/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>
        <v>30</v>
      </c>
      <c r="F149" s="1"/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>
        <v>30</v>
      </c>
      <c r="F150" s="1"/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>
        <v>30</v>
      </c>
      <c r="F151" s="1"/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>
        <v>30</v>
      </c>
      <c r="F152" s="1"/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>
        <v>30</v>
      </c>
      <c r="F153" s="1"/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>
        <v>30</v>
      </c>
      <c r="F154" s="1"/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>
        <v>30</v>
      </c>
      <c r="F155" s="1"/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>
        <v>30</v>
      </c>
      <c r="F156" s="1"/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>
        <v>30</v>
      </c>
      <c r="F157" s="1"/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>
        <v>30</v>
      </c>
      <c r="F158" s="1"/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>
        <v>30</v>
      </c>
      <c r="F159" s="1"/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>
        <v>30</v>
      </c>
      <c r="F160" s="1"/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>
        <v>30</v>
      </c>
      <c r="F161" s="1"/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>
        <v>30</v>
      </c>
      <c r="F162" s="1"/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>
        <v>30</v>
      </c>
      <c r="F163" s="1"/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>
        <v>30</v>
      </c>
      <c r="F164" s="1"/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>
        <v>30</v>
      </c>
      <c r="F165" s="1"/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>
        <v>30</v>
      </c>
      <c r="F166" s="1"/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>
        <v>30</v>
      </c>
      <c r="F167" s="1"/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>
        <v>30</v>
      </c>
      <c r="F168" s="1"/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>
        <v>30</v>
      </c>
      <c r="F169" s="1"/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>
        <v>30</v>
      </c>
      <c r="F170" s="1"/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>
        <v>30</v>
      </c>
      <c r="F171" s="1"/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>
        <v>30</v>
      </c>
      <c r="F172" s="1"/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>
        <v>30</v>
      </c>
      <c r="F173" s="1"/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>
        <v>30</v>
      </c>
      <c r="F174" s="1"/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>
        <v>30</v>
      </c>
      <c r="F175" s="1"/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>
        <v>30</v>
      </c>
      <c r="F176" s="1"/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>
        <v>30</v>
      </c>
      <c r="F177" s="1"/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>
        <v>30</v>
      </c>
      <c r="F178" s="1"/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>
        <v>30</v>
      </c>
      <c r="F179" s="1"/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>
        <v>30</v>
      </c>
      <c r="F180" s="1"/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>
        <v>30</v>
      </c>
      <c r="F181" s="1"/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>
        <v>30</v>
      </c>
      <c r="F182" s="1"/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>
        <v>30</v>
      </c>
      <c r="F183" s="1"/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>
        <v>30</v>
      </c>
      <c r="F184" s="1"/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5"/>
  <drawing r:id="rId6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euil94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3" t="s">
        <v>125</v>
      </c>
      <c r="B1" s="54"/>
      <c r="C1" s="54"/>
      <c r="D1" s="54"/>
      <c r="E1" s="54"/>
      <c r="F1" s="54"/>
      <c r="G1" s="54"/>
      <c r="H1" s="54"/>
      <c r="I1" s="54"/>
      <c r="J1" s="54"/>
      <c r="K1" s="55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104</v>
      </c>
      <c r="F5" s="1"/>
      <c r="G5" s="1">
        <v>1.19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104</v>
      </c>
      <c r="F6" s="1"/>
      <c r="G6" s="1">
        <v>1.19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104</v>
      </c>
      <c r="F7" s="1"/>
      <c r="G7" s="1">
        <v>1.19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104</v>
      </c>
      <c r="F8" s="1"/>
      <c r="G8" s="1">
        <v>1.19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104</v>
      </c>
      <c r="F9" s="1"/>
      <c r="G9" s="1">
        <v>1.19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104</v>
      </c>
      <c r="F10" s="1"/>
      <c r="G10" s="1">
        <v>1.19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104</v>
      </c>
      <c r="F11" s="1"/>
      <c r="G11" s="1">
        <v>1.19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104</v>
      </c>
      <c r="F12" s="1"/>
      <c r="G12" s="1">
        <v>1.19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104</v>
      </c>
      <c r="F13" s="1"/>
      <c r="G13" s="1">
        <v>1.19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104</v>
      </c>
      <c r="F14" s="1"/>
      <c r="G14" s="1">
        <v>1.19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104</v>
      </c>
      <c r="F15" s="1"/>
      <c r="G15" s="1">
        <v>1.19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104</v>
      </c>
      <c r="F16" s="1"/>
      <c r="G16" s="1">
        <v>1.19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104</v>
      </c>
      <c r="F17" s="1"/>
      <c r="G17" s="1">
        <v>1.19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104</v>
      </c>
      <c r="F18" s="1"/>
      <c r="G18" s="1">
        <v>1.19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104</v>
      </c>
      <c r="F19" s="1"/>
      <c r="G19" s="1">
        <v>1.19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104</v>
      </c>
      <c r="F20" s="1"/>
      <c r="G20" s="1">
        <v>1.19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104</v>
      </c>
      <c r="F21" s="1"/>
      <c r="G21" s="1">
        <v>1.19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104</v>
      </c>
      <c r="F22" s="1"/>
      <c r="G22" s="1">
        <v>1.19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104</v>
      </c>
      <c r="F23" s="1"/>
      <c r="G23" s="1">
        <v>1.19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104</v>
      </c>
      <c r="F24" s="1"/>
      <c r="G24" s="1">
        <v>1.19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104</v>
      </c>
      <c r="F25" s="1"/>
      <c r="G25" s="1">
        <v>1.19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104</v>
      </c>
      <c r="F26" s="1"/>
      <c r="G26" s="1">
        <v>1.19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104</v>
      </c>
      <c r="F27" s="1"/>
      <c r="G27" s="1">
        <v>1.19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104</v>
      </c>
      <c r="F28" s="1"/>
      <c r="G28" s="1">
        <v>1.19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104</v>
      </c>
      <c r="F29" s="1"/>
      <c r="G29" s="1">
        <v>1.19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104</v>
      </c>
      <c r="F30" s="1"/>
      <c r="G30" s="1">
        <v>1.19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104</v>
      </c>
      <c r="F31" s="1"/>
      <c r="G31" s="1">
        <v>1.19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104</v>
      </c>
      <c r="F32" s="1"/>
      <c r="G32" s="1">
        <v>1.19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104</v>
      </c>
      <c r="F33" s="1"/>
      <c r="G33" s="1">
        <v>1.19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104</v>
      </c>
      <c r="F34" s="1"/>
      <c r="G34" s="1">
        <v>1.19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104</v>
      </c>
      <c r="F35" s="1"/>
      <c r="G35" s="1">
        <v>1.19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104</v>
      </c>
      <c r="F36" s="1"/>
      <c r="G36" s="1">
        <v>1.19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104</v>
      </c>
      <c r="F37" s="1"/>
      <c r="G37" s="1">
        <v>1.19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104</v>
      </c>
      <c r="F38" s="1"/>
      <c r="G38" s="1">
        <v>1.19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104</v>
      </c>
      <c r="F39" s="1"/>
      <c r="G39" s="1">
        <v>1.19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104</v>
      </c>
      <c r="F40" s="1"/>
      <c r="G40" s="1">
        <v>1.19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104</v>
      </c>
      <c r="F41" s="1"/>
      <c r="G41" s="1">
        <v>1.19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104</v>
      </c>
      <c r="F42" s="1"/>
      <c r="G42" s="1">
        <v>1.19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104</v>
      </c>
      <c r="F43" s="1"/>
      <c r="G43" s="1">
        <v>1.19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104</v>
      </c>
      <c r="F44" s="1"/>
      <c r="G44" s="1">
        <v>1.19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104</v>
      </c>
      <c r="F45" s="1"/>
      <c r="G45" s="1">
        <v>1.19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104</v>
      </c>
      <c r="F46" s="1"/>
      <c r="G46" s="1">
        <v>1.19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104</v>
      </c>
      <c r="F47" s="1"/>
      <c r="G47" s="1">
        <v>1.19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104</v>
      </c>
      <c r="F48" s="1"/>
      <c r="G48" s="1">
        <v>1.19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104</v>
      </c>
      <c r="F49" s="1"/>
      <c r="G49" s="1">
        <v>1.19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104</v>
      </c>
      <c r="F50" s="1"/>
      <c r="G50" s="1">
        <v>1.19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104</v>
      </c>
      <c r="F51" s="1"/>
      <c r="G51" s="1">
        <v>1.19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104</v>
      </c>
      <c r="F52" s="1"/>
      <c r="G52" s="1">
        <v>1.19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104</v>
      </c>
      <c r="F53" s="1"/>
      <c r="G53" s="1">
        <v>1.19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104</v>
      </c>
      <c r="F54" s="1"/>
      <c r="G54" s="1">
        <v>1.19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104</v>
      </c>
      <c r="F55" s="1"/>
      <c r="G55" s="1">
        <v>1.19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104</v>
      </c>
      <c r="F56" s="1"/>
      <c r="G56" s="1">
        <v>1.19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104</v>
      </c>
      <c r="F57" s="1"/>
      <c r="G57" s="1">
        <v>1.19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104</v>
      </c>
      <c r="F58" s="1"/>
      <c r="G58" s="1">
        <v>1.19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104</v>
      </c>
      <c r="F59" s="1"/>
      <c r="G59" s="1">
        <v>1.19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104</v>
      </c>
      <c r="F60" s="1"/>
      <c r="G60" s="1">
        <v>1.19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104</v>
      </c>
      <c r="F61" s="1"/>
      <c r="G61" s="1">
        <v>1.19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104</v>
      </c>
      <c r="F62" s="1"/>
      <c r="G62" s="1">
        <v>1.19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104</v>
      </c>
      <c r="F63" s="1"/>
      <c r="G63" s="1">
        <v>1.19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104</v>
      </c>
      <c r="F64" s="1"/>
      <c r="G64" s="1">
        <v>1.19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104</v>
      </c>
      <c r="F65" s="1"/>
      <c r="G65" s="1">
        <v>1.19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104</v>
      </c>
      <c r="F66" s="1"/>
      <c r="G66" s="1">
        <v>1.19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104</v>
      </c>
      <c r="F67" s="1"/>
      <c r="G67" s="1">
        <v>1.19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104</v>
      </c>
      <c r="F68" s="1"/>
      <c r="G68" s="1">
        <v>1.19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104</v>
      </c>
      <c r="F69" s="1"/>
      <c r="G69" s="1">
        <v>1.19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104</v>
      </c>
      <c r="F70" s="1"/>
      <c r="G70" s="1">
        <v>1.19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104</v>
      </c>
      <c r="F71" s="1"/>
      <c r="G71" s="1">
        <v>1.19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104</v>
      </c>
      <c r="F72" s="1"/>
      <c r="G72" s="1">
        <v>1.19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104</v>
      </c>
      <c r="F73" s="1"/>
      <c r="G73" s="1">
        <v>1.19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104</v>
      </c>
      <c r="F74" s="1"/>
      <c r="G74" s="1">
        <v>1.19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104</v>
      </c>
      <c r="F75" s="1"/>
      <c r="G75" s="1">
        <v>1.19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104</v>
      </c>
      <c r="F76" s="1"/>
      <c r="G76" s="1">
        <v>1.19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104</v>
      </c>
      <c r="F77" s="1"/>
      <c r="G77" s="1">
        <v>1.19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104</v>
      </c>
      <c r="F78" s="1"/>
      <c r="G78" s="1">
        <v>1.19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104</v>
      </c>
      <c r="F79" s="1"/>
      <c r="G79" s="1">
        <v>1.19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104</v>
      </c>
      <c r="F80" s="1"/>
      <c r="G80" s="1">
        <v>1.19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104</v>
      </c>
      <c r="F81" s="1"/>
      <c r="G81" s="1">
        <v>1.19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104</v>
      </c>
      <c r="F82" s="1"/>
      <c r="G82" s="1">
        <v>1.19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104</v>
      </c>
      <c r="F83" s="1"/>
      <c r="G83" s="1">
        <v>1.19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104</v>
      </c>
      <c r="F84" s="1"/>
      <c r="G84" s="1">
        <v>1.19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104</v>
      </c>
      <c r="F85" s="1"/>
      <c r="G85" s="1">
        <v>1.19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104</v>
      </c>
      <c r="F86" s="1"/>
      <c r="G86" s="1">
        <v>1.19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104</v>
      </c>
      <c r="F87" s="1"/>
      <c r="G87" s="1">
        <v>1.19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104</v>
      </c>
      <c r="F88" s="1"/>
      <c r="G88" s="1">
        <v>1.19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104</v>
      </c>
      <c r="F89" s="1"/>
      <c r="G89" s="1">
        <v>1.19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104</v>
      </c>
      <c r="F90" s="1"/>
      <c r="G90" s="1">
        <v>1.19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104</v>
      </c>
      <c r="F91" s="1"/>
      <c r="G91" s="1">
        <v>1.19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104</v>
      </c>
      <c r="F92" s="1"/>
      <c r="G92" s="1">
        <v>1.19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104</v>
      </c>
      <c r="F93" s="1"/>
      <c r="G93" s="1">
        <v>1.19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104</v>
      </c>
      <c r="F94" s="1"/>
      <c r="G94" s="1">
        <v>1.19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104</v>
      </c>
      <c r="F95" s="1"/>
      <c r="G95" s="1">
        <v>1.19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104</v>
      </c>
      <c r="F96" s="1"/>
      <c r="G96" s="1">
        <v>1.19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104</v>
      </c>
      <c r="F97" s="1"/>
      <c r="G97" s="1">
        <v>1.19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104</v>
      </c>
      <c r="F98" s="1"/>
      <c r="G98" s="1">
        <v>1.19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104</v>
      </c>
      <c r="F99" s="1"/>
      <c r="G99" s="1">
        <v>1.19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104</v>
      </c>
      <c r="F100" s="1"/>
      <c r="G100" s="1">
        <v>1.19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104</v>
      </c>
      <c r="F101" s="1"/>
      <c r="G101" s="1">
        <v>1.19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104</v>
      </c>
      <c r="F102" s="1"/>
      <c r="G102" s="1">
        <v>1.19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104</v>
      </c>
      <c r="F103" s="1"/>
      <c r="G103" s="1">
        <v>1.19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104</v>
      </c>
      <c r="F104" s="1"/>
      <c r="G104" s="1">
        <v>1.19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104</v>
      </c>
      <c r="F105" s="1"/>
      <c r="G105" s="1">
        <v>1.19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104</v>
      </c>
      <c r="F106" s="1"/>
      <c r="G106" s="1">
        <v>1.19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104</v>
      </c>
      <c r="F107" s="1"/>
      <c r="G107" s="1">
        <v>1.19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104</v>
      </c>
      <c r="F108" s="1"/>
      <c r="G108" s="1">
        <v>1.19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104</v>
      </c>
      <c r="F109" s="1"/>
      <c r="G109" s="1">
        <v>1.19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104</v>
      </c>
      <c r="F110" s="1"/>
      <c r="G110" s="1">
        <v>1.19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104</v>
      </c>
      <c r="F111" s="1"/>
      <c r="G111" s="1">
        <v>1.19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104</v>
      </c>
      <c r="F112" s="1"/>
      <c r="G112" s="1">
        <v>1.19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104</v>
      </c>
      <c r="F113" s="1"/>
      <c r="G113" s="1">
        <v>1.19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104</v>
      </c>
      <c r="F114" s="1"/>
      <c r="G114" s="1">
        <v>1.19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104</v>
      </c>
      <c r="F115" s="1"/>
      <c r="G115" s="1">
        <v>1.19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104</v>
      </c>
      <c r="F116" s="1"/>
      <c r="G116" s="1">
        <v>1.19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104</v>
      </c>
      <c r="F117" s="1"/>
      <c r="G117" s="1">
        <v>1.19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104</v>
      </c>
      <c r="F118" s="1"/>
      <c r="G118" s="1">
        <v>1.19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104</v>
      </c>
      <c r="F119" s="1"/>
      <c r="G119" s="1">
        <v>1.19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104</v>
      </c>
      <c r="F120" s="1"/>
      <c r="G120" s="1">
        <v>1.19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104</v>
      </c>
      <c r="F121" s="1"/>
      <c r="G121" s="1">
        <v>1.19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104</v>
      </c>
      <c r="F122" s="1"/>
      <c r="G122" s="1">
        <v>1.19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104</v>
      </c>
      <c r="F123" s="1"/>
      <c r="G123" s="1">
        <v>1.19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104</v>
      </c>
      <c r="F124" s="1"/>
      <c r="G124" s="1">
        <v>1.19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104</v>
      </c>
      <c r="F125" s="1"/>
      <c r="G125" s="1">
        <v>1.19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104</v>
      </c>
      <c r="F126" s="1"/>
      <c r="G126" s="1">
        <v>1.19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104</v>
      </c>
      <c r="F127" s="1"/>
      <c r="G127" s="1">
        <v>1.19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104</v>
      </c>
      <c r="F128" s="1"/>
      <c r="G128" s="1">
        <v>1.19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104</v>
      </c>
      <c r="F129" s="1"/>
      <c r="G129" s="1">
        <v>1.19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104</v>
      </c>
      <c r="F130" s="1"/>
      <c r="G130" s="1">
        <v>1.19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104</v>
      </c>
      <c r="F131" s="1"/>
      <c r="G131" s="1">
        <v>1.19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104</v>
      </c>
      <c r="F132" s="1"/>
      <c r="G132" s="1">
        <v>1.19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104</v>
      </c>
      <c r="F133" s="1"/>
      <c r="G133" s="1">
        <v>1.19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104</v>
      </c>
      <c r="F134" s="1"/>
      <c r="G134" s="1">
        <v>1.19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104</v>
      </c>
      <c r="F135" s="1"/>
      <c r="G135" s="1">
        <v>1.19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104</v>
      </c>
      <c r="F136" s="1"/>
      <c r="G136" s="1">
        <v>1.19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104</v>
      </c>
      <c r="F137" s="1"/>
      <c r="G137" s="1">
        <v>1.19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104</v>
      </c>
      <c r="F138" s="1"/>
      <c r="G138" s="1">
        <v>1.19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104</v>
      </c>
      <c r="F139" s="1"/>
      <c r="G139" s="1">
        <v>1.19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104</v>
      </c>
      <c r="F140" s="1"/>
      <c r="G140" s="1">
        <v>1.19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104</v>
      </c>
      <c r="F141" s="1"/>
      <c r="G141" s="1">
        <v>1.19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104</v>
      </c>
      <c r="F142" s="1"/>
      <c r="G142" s="1">
        <v>1.19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104</v>
      </c>
      <c r="F143" s="1"/>
      <c r="G143" s="1">
        <v>1.19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104</v>
      </c>
      <c r="F144" s="1"/>
      <c r="G144" s="1">
        <v>1.19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104</v>
      </c>
      <c r="F145" s="1"/>
      <c r="G145" s="1">
        <v>1.19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104</v>
      </c>
      <c r="F146" s="1"/>
      <c r="G146" s="1">
        <v>1.19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104</v>
      </c>
      <c r="F147" s="1"/>
      <c r="G147" s="1">
        <v>1.19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104</v>
      </c>
      <c r="F148" s="1"/>
      <c r="G148" s="1">
        <v>1.19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104</v>
      </c>
      <c r="F149" s="1"/>
      <c r="G149" s="1">
        <v>1.19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104</v>
      </c>
      <c r="F150" s="1"/>
      <c r="G150" s="1">
        <v>1.19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104</v>
      </c>
      <c r="F151" s="1"/>
      <c r="G151" s="1">
        <v>1.19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104</v>
      </c>
      <c r="F152" s="1"/>
      <c r="G152" s="1">
        <v>1.19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104</v>
      </c>
      <c r="F153" s="1"/>
      <c r="G153" s="1">
        <v>1.19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104</v>
      </c>
      <c r="F154" s="1"/>
      <c r="G154" s="1">
        <v>1.19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400-000000000000}">
  <sheetPr codeName="Feuil93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3" t="s">
        <v>124</v>
      </c>
      <c r="B1" s="54"/>
      <c r="C1" s="54"/>
      <c r="D1" s="54"/>
      <c r="E1" s="54"/>
      <c r="F1" s="54"/>
      <c r="G1" s="54"/>
      <c r="H1" s="54"/>
      <c r="I1" s="54"/>
      <c r="J1" s="54"/>
      <c r="K1" s="55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100</v>
      </c>
      <c r="F5" s="1"/>
      <c r="G5" s="1">
        <v>1.1399999999999999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100</v>
      </c>
      <c r="F6" s="1"/>
      <c r="G6" s="1">
        <v>1.1399999999999999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100</v>
      </c>
      <c r="F7" s="1"/>
      <c r="G7" s="1">
        <v>1.1399999999999999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100</v>
      </c>
      <c r="F8" s="1"/>
      <c r="G8" s="1">
        <v>1.1399999999999999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100</v>
      </c>
      <c r="F9" s="1"/>
      <c r="G9" s="1">
        <v>1.1399999999999999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100</v>
      </c>
      <c r="F10" s="1"/>
      <c r="G10" s="1">
        <v>1.1399999999999999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100</v>
      </c>
      <c r="F11" s="1"/>
      <c r="G11" s="1">
        <v>1.1399999999999999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100</v>
      </c>
      <c r="F12" s="1"/>
      <c r="G12" s="1">
        <v>1.1399999999999999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100</v>
      </c>
      <c r="F13" s="1"/>
      <c r="G13" s="1">
        <v>1.1399999999999999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100</v>
      </c>
      <c r="F14" s="1"/>
      <c r="G14" s="1">
        <v>1.1399999999999999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100</v>
      </c>
      <c r="F15" s="1"/>
      <c r="G15" s="1">
        <v>1.1399999999999999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100</v>
      </c>
      <c r="F16" s="1"/>
      <c r="G16" s="1">
        <v>1.1399999999999999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100</v>
      </c>
      <c r="F17" s="1"/>
      <c r="G17" s="1">
        <v>1.1399999999999999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100</v>
      </c>
      <c r="F18" s="1"/>
      <c r="G18" s="1">
        <v>1.1399999999999999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100</v>
      </c>
      <c r="F19" s="1"/>
      <c r="G19" s="1">
        <v>1.1399999999999999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100</v>
      </c>
      <c r="F20" s="1"/>
      <c r="G20" s="1">
        <v>1.1399999999999999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100</v>
      </c>
      <c r="F21" s="1"/>
      <c r="G21" s="1">
        <v>1.1399999999999999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100</v>
      </c>
      <c r="F22" s="1"/>
      <c r="G22" s="1">
        <v>1.1399999999999999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100</v>
      </c>
      <c r="F23" s="1"/>
      <c r="G23" s="1">
        <v>1.1399999999999999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100</v>
      </c>
      <c r="F24" s="1"/>
      <c r="G24" s="1">
        <v>1.1399999999999999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100</v>
      </c>
      <c r="F25" s="1"/>
      <c r="G25" s="1">
        <v>1.1399999999999999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100</v>
      </c>
      <c r="F26" s="1"/>
      <c r="G26" s="1">
        <v>1.1399999999999999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100</v>
      </c>
      <c r="F27" s="1"/>
      <c r="G27" s="1">
        <v>1.1399999999999999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100</v>
      </c>
      <c r="F28" s="1"/>
      <c r="G28" s="1">
        <v>1.1399999999999999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100</v>
      </c>
      <c r="F29" s="1"/>
      <c r="G29" s="1">
        <v>1.1399999999999999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100</v>
      </c>
      <c r="F30" s="1"/>
      <c r="G30" s="1">
        <v>1.1399999999999999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100</v>
      </c>
      <c r="F31" s="1"/>
      <c r="G31" s="1">
        <v>1.1399999999999999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100</v>
      </c>
      <c r="F32" s="1"/>
      <c r="G32" s="1">
        <v>1.1399999999999999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100</v>
      </c>
      <c r="F33" s="1"/>
      <c r="G33" s="1">
        <v>1.1399999999999999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100</v>
      </c>
      <c r="F34" s="1"/>
      <c r="G34" s="1">
        <v>1.1399999999999999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100</v>
      </c>
      <c r="F35" s="1"/>
      <c r="G35" s="1">
        <v>1.1399999999999999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100</v>
      </c>
      <c r="F36" s="1"/>
      <c r="G36" s="1">
        <v>1.1399999999999999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100</v>
      </c>
      <c r="F37" s="1"/>
      <c r="G37" s="1">
        <v>1.1399999999999999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100</v>
      </c>
      <c r="F38" s="1"/>
      <c r="G38" s="1">
        <v>1.1399999999999999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100</v>
      </c>
      <c r="F39" s="1"/>
      <c r="G39" s="1">
        <v>1.1399999999999999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100</v>
      </c>
      <c r="F40" s="1"/>
      <c r="G40" s="1">
        <v>1.1399999999999999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100</v>
      </c>
      <c r="F41" s="1"/>
      <c r="G41" s="1">
        <v>1.1399999999999999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100</v>
      </c>
      <c r="F42" s="1"/>
      <c r="G42" s="1">
        <v>1.1399999999999999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100</v>
      </c>
      <c r="F43" s="1"/>
      <c r="G43" s="1">
        <v>1.1399999999999999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100</v>
      </c>
      <c r="F44" s="1"/>
      <c r="G44" s="1">
        <v>1.1399999999999999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100</v>
      </c>
      <c r="F45" s="1"/>
      <c r="G45" s="1">
        <v>1.1399999999999999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100</v>
      </c>
      <c r="F46" s="1"/>
      <c r="G46" s="1">
        <v>1.1399999999999999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100</v>
      </c>
      <c r="F47" s="1"/>
      <c r="G47" s="1">
        <v>1.1399999999999999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100</v>
      </c>
      <c r="F48" s="1"/>
      <c r="G48" s="1">
        <v>1.1399999999999999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100</v>
      </c>
      <c r="F49" s="1"/>
      <c r="G49" s="1">
        <v>1.1399999999999999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100</v>
      </c>
      <c r="F50" s="1"/>
      <c r="G50" s="1">
        <v>1.1399999999999999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100</v>
      </c>
      <c r="F51" s="1"/>
      <c r="G51" s="1">
        <v>1.1399999999999999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100</v>
      </c>
      <c r="F52" s="1"/>
      <c r="G52" s="1">
        <v>1.1399999999999999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100</v>
      </c>
      <c r="F53" s="1"/>
      <c r="G53" s="1">
        <v>1.1399999999999999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100</v>
      </c>
      <c r="F54" s="1"/>
      <c r="G54" s="1">
        <v>1.1399999999999999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100</v>
      </c>
      <c r="F55" s="1"/>
      <c r="G55" s="1">
        <v>1.1399999999999999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100</v>
      </c>
      <c r="F56" s="1"/>
      <c r="G56" s="1">
        <v>1.1399999999999999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100</v>
      </c>
      <c r="F57" s="1"/>
      <c r="G57" s="1">
        <v>1.1399999999999999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100</v>
      </c>
      <c r="F58" s="1"/>
      <c r="G58" s="1">
        <v>1.1399999999999999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100</v>
      </c>
      <c r="F59" s="1"/>
      <c r="G59" s="1">
        <v>1.1399999999999999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100</v>
      </c>
      <c r="F60" s="1"/>
      <c r="G60" s="1">
        <v>1.1399999999999999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100</v>
      </c>
      <c r="F61" s="1"/>
      <c r="G61" s="1">
        <v>1.1399999999999999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100</v>
      </c>
      <c r="F62" s="1"/>
      <c r="G62" s="1">
        <v>1.1399999999999999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100</v>
      </c>
      <c r="F63" s="1"/>
      <c r="G63" s="1">
        <v>1.1399999999999999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100</v>
      </c>
      <c r="F64" s="1"/>
      <c r="G64" s="1">
        <v>1.1399999999999999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100</v>
      </c>
      <c r="F65" s="1"/>
      <c r="G65" s="1">
        <v>1.1399999999999999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100</v>
      </c>
      <c r="F66" s="1"/>
      <c r="G66" s="1">
        <v>1.1399999999999999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100</v>
      </c>
      <c r="F67" s="1"/>
      <c r="G67" s="1">
        <v>1.1399999999999999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100</v>
      </c>
      <c r="F68" s="1"/>
      <c r="G68" s="1">
        <v>1.1399999999999999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100</v>
      </c>
      <c r="F69" s="1"/>
      <c r="G69" s="1">
        <v>1.1399999999999999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100</v>
      </c>
      <c r="F70" s="1"/>
      <c r="G70" s="1">
        <v>1.1399999999999999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100</v>
      </c>
      <c r="F71" s="1"/>
      <c r="G71" s="1">
        <v>1.1399999999999999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100</v>
      </c>
      <c r="F72" s="1"/>
      <c r="G72" s="1">
        <v>1.1399999999999999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100</v>
      </c>
      <c r="F73" s="1"/>
      <c r="G73" s="1">
        <v>1.1399999999999999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100</v>
      </c>
      <c r="F74" s="1"/>
      <c r="G74" s="1">
        <v>1.1399999999999999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100</v>
      </c>
      <c r="F75" s="1"/>
      <c r="G75" s="1">
        <v>1.1399999999999999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100</v>
      </c>
      <c r="F76" s="1"/>
      <c r="G76" s="1">
        <v>1.1399999999999999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100</v>
      </c>
      <c r="F77" s="1"/>
      <c r="G77" s="1">
        <v>1.1399999999999999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100</v>
      </c>
      <c r="F78" s="1"/>
      <c r="G78" s="1">
        <v>1.1399999999999999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100</v>
      </c>
      <c r="F79" s="1"/>
      <c r="G79" s="1">
        <v>1.1399999999999999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100</v>
      </c>
      <c r="F80" s="1"/>
      <c r="G80" s="1">
        <v>1.1399999999999999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100</v>
      </c>
      <c r="F81" s="1"/>
      <c r="G81" s="1">
        <v>1.1399999999999999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100</v>
      </c>
      <c r="F82" s="1"/>
      <c r="G82" s="1">
        <v>1.1399999999999999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100</v>
      </c>
      <c r="F83" s="1"/>
      <c r="G83" s="1">
        <v>1.1399999999999999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100</v>
      </c>
      <c r="F84" s="1"/>
      <c r="G84" s="1">
        <v>1.1399999999999999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100</v>
      </c>
      <c r="F85" s="1"/>
      <c r="G85" s="1">
        <v>1.1399999999999999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100</v>
      </c>
      <c r="F86" s="1"/>
      <c r="G86" s="1">
        <v>1.1399999999999999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100</v>
      </c>
      <c r="F87" s="1"/>
      <c r="G87" s="1">
        <v>1.1399999999999999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100</v>
      </c>
      <c r="F88" s="1"/>
      <c r="G88" s="1">
        <v>1.1399999999999999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100</v>
      </c>
      <c r="F89" s="1"/>
      <c r="G89" s="1">
        <v>1.1399999999999999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100</v>
      </c>
      <c r="F90" s="1"/>
      <c r="G90" s="1">
        <v>1.1399999999999999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100</v>
      </c>
      <c r="F91" s="1"/>
      <c r="G91" s="1">
        <v>1.1399999999999999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100</v>
      </c>
      <c r="F92" s="1"/>
      <c r="G92" s="1">
        <v>1.1399999999999999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100</v>
      </c>
      <c r="F93" s="1"/>
      <c r="G93" s="1">
        <v>1.1399999999999999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100</v>
      </c>
      <c r="F94" s="1"/>
      <c r="G94" s="1">
        <v>1.1399999999999999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100</v>
      </c>
      <c r="F95" s="1"/>
      <c r="G95" s="1">
        <v>1.1399999999999999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100</v>
      </c>
      <c r="F96" s="1"/>
      <c r="G96" s="1">
        <v>1.1399999999999999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100</v>
      </c>
      <c r="F97" s="1"/>
      <c r="G97" s="1">
        <v>1.1399999999999999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100</v>
      </c>
      <c r="F98" s="1"/>
      <c r="G98" s="1">
        <v>1.1399999999999999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100</v>
      </c>
      <c r="F99" s="1"/>
      <c r="G99" s="1">
        <v>1.1399999999999999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100</v>
      </c>
      <c r="F100" s="1"/>
      <c r="G100" s="1">
        <v>1.1399999999999999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100</v>
      </c>
      <c r="F101" s="1"/>
      <c r="G101" s="1">
        <v>1.1399999999999999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100</v>
      </c>
      <c r="F102" s="1"/>
      <c r="G102" s="1">
        <v>1.1399999999999999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100</v>
      </c>
      <c r="F103" s="1"/>
      <c r="G103" s="1">
        <v>1.1399999999999999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100</v>
      </c>
      <c r="F104" s="1"/>
      <c r="G104" s="1">
        <v>1.1399999999999999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100</v>
      </c>
      <c r="F105" s="1"/>
      <c r="G105" s="1">
        <v>1.1399999999999999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100</v>
      </c>
      <c r="F106" s="1"/>
      <c r="G106" s="1">
        <v>1.1399999999999999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100</v>
      </c>
      <c r="F107" s="1"/>
      <c r="G107" s="1">
        <v>1.1399999999999999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100</v>
      </c>
      <c r="F108" s="1"/>
      <c r="G108" s="1">
        <v>1.1399999999999999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100</v>
      </c>
      <c r="F109" s="1"/>
      <c r="G109" s="1">
        <v>1.1399999999999999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100</v>
      </c>
      <c r="F110" s="1"/>
      <c r="G110" s="1">
        <v>1.1399999999999999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100</v>
      </c>
      <c r="F111" s="1"/>
      <c r="G111" s="1">
        <v>1.1399999999999999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100</v>
      </c>
      <c r="F112" s="1"/>
      <c r="G112" s="1">
        <v>1.1399999999999999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100</v>
      </c>
      <c r="F113" s="1"/>
      <c r="G113" s="1">
        <v>1.1399999999999999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100</v>
      </c>
      <c r="F114" s="1"/>
      <c r="G114" s="1">
        <v>1.1399999999999999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100</v>
      </c>
      <c r="F115" s="1"/>
      <c r="G115" s="1">
        <v>1.1399999999999999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100</v>
      </c>
      <c r="F116" s="1"/>
      <c r="G116" s="1">
        <v>1.1399999999999999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100</v>
      </c>
      <c r="F117" s="1"/>
      <c r="G117" s="1">
        <v>1.1399999999999999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100</v>
      </c>
      <c r="F118" s="1"/>
      <c r="G118" s="1">
        <v>1.1399999999999999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100</v>
      </c>
      <c r="F119" s="1"/>
      <c r="G119" s="1">
        <v>1.1399999999999999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100</v>
      </c>
      <c r="F120" s="1"/>
      <c r="G120" s="1">
        <v>1.1399999999999999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100</v>
      </c>
      <c r="F121" s="1"/>
      <c r="G121" s="1">
        <v>1.1399999999999999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100</v>
      </c>
      <c r="F122" s="1"/>
      <c r="G122" s="1">
        <v>1.1399999999999999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100</v>
      </c>
      <c r="F123" s="1"/>
      <c r="G123" s="1">
        <v>1.1399999999999999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100</v>
      </c>
      <c r="F124" s="1"/>
      <c r="G124" s="1">
        <v>1.1399999999999999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100</v>
      </c>
      <c r="F125" s="1"/>
      <c r="G125" s="1">
        <v>1.1399999999999999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100</v>
      </c>
      <c r="F126" s="1"/>
      <c r="G126" s="1">
        <v>1.1399999999999999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100</v>
      </c>
      <c r="F127" s="1"/>
      <c r="G127" s="1">
        <v>1.1399999999999999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100</v>
      </c>
      <c r="F128" s="1"/>
      <c r="G128" s="1">
        <v>1.1399999999999999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100</v>
      </c>
      <c r="F129" s="1"/>
      <c r="G129" s="1">
        <v>1.1399999999999999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100</v>
      </c>
      <c r="F130" s="1"/>
      <c r="G130" s="1">
        <v>1.1399999999999999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100</v>
      </c>
      <c r="F131" s="1"/>
      <c r="G131" s="1">
        <v>1.1399999999999999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100</v>
      </c>
      <c r="F132" s="1"/>
      <c r="G132" s="1">
        <v>1.1399999999999999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100</v>
      </c>
      <c r="F133" s="1"/>
      <c r="G133" s="1">
        <v>1.1399999999999999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100</v>
      </c>
      <c r="F134" s="1"/>
      <c r="G134" s="1">
        <v>1.1399999999999999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100</v>
      </c>
      <c r="F135" s="1"/>
      <c r="G135" s="1">
        <v>1.1399999999999999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100</v>
      </c>
      <c r="F136" s="1"/>
      <c r="G136" s="1">
        <v>1.1399999999999999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100</v>
      </c>
      <c r="F137" s="1"/>
      <c r="G137" s="1">
        <v>1.1399999999999999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100</v>
      </c>
      <c r="F138" s="1"/>
      <c r="G138" s="1">
        <v>1.1399999999999999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100</v>
      </c>
      <c r="F139" s="1"/>
      <c r="G139" s="1">
        <v>1.1399999999999999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100</v>
      </c>
      <c r="F140" s="1"/>
      <c r="G140" s="1">
        <v>1.1399999999999999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100</v>
      </c>
      <c r="F141" s="1"/>
      <c r="G141" s="1">
        <v>1.1399999999999999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100</v>
      </c>
      <c r="F142" s="1"/>
      <c r="G142" s="1">
        <v>1.1399999999999999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100</v>
      </c>
      <c r="F143" s="1"/>
      <c r="G143" s="1">
        <v>1.1399999999999999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100</v>
      </c>
      <c r="F144" s="1"/>
      <c r="G144" s="1">
        <v>1.1399999999999999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100</v>
      </c>
      <c r="F145" s="1"/>
      <c r="G145" s="1">
        <v>1.1399999999999999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100</v>
      </c>
      <c r="F146" s="1"/>
      <c r="G146" s="1">
        <v>1.1399999999999999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100</v>
      </c>
      <c r="F147" s="1"/>
      <c r="G147" s="1">
        <v>1.1399999999999999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100</v>
      </c>
      <c r="F148" s="1"/>
      <c r="G148" s="1">
        <v>1.1399999999999999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100</v>
      </c>
      <c r="F149" s="1"/>
      <c r="G149" s="1">
        <v>1.1399999999999999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100</v>
      </c>
      <c r="F150" s="1"/>
      <c r="G150" s="1">
        <v>1.1399999999999999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100</v>
      </c>
      <c r="F151" s="1"/>
      <c r="G151" s="1">
        <v>1.1399999999999999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100</v>
      </c>
      <c r="F152" s="1"/>
      <c r="G152" s="1">
        <v>1.1399999999999999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100</v>
      </c>
      <c r="F153" s="1"/>
      <c r="G153" s="1">
        <v>1.1399999999999999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100</v>
      </c>
      <c r="F154" s="1"/>
      <c r="G154" s="1">
        <v>1.1399999999999999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500-000000000000}">
  <sheetPr codeName="Feuil92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123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>
        <v>4</v>
      </c>
      <c r="B5" s="1" t="s">
        <v>292</v>
      </c>
      <c r="C5" s="1">
        <v>8</v>
      </c>
      <c r="D5" s="7">
        <v>880</v>
      </c>
      <c r="E5" s="1" t="s">
        <v>96</v>
      </c>
      <c r="F5" s="1"/>
      <c r="G5" s="1">
        <v>2.16</v>
      </c>
      <c r="H5" s="10">
        <f>(((D5/2)*(D5/2))*3.1416*C5*G5)*0.000001</f>
        <v>10.5099337728</v>
      </c>
    </row>
    <row r="6" spans="1:12" x14ac:dyDescent="0.25">
      <c r="A6" s="1"/>
      <c r="B6" s="1"/>
      <c r="C6" s="1"/>
      <c r="D6" s="7"/>
      <c r="E6" s="1" t="s">
        <v>96</v>
      </c>
      <c r="F6" s="1"/>
      <c r="G6" s="1">
        <v>2.16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96</v>
      </c>
      <c r="F7" s="1"/>
      <c r="G7" s="1">
        <v>2.16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96</v>
      </c>
      <c r="F8" s="1"/>
      <c r="G8" s="1">
        <v>2.16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96</v>
      </c>
      <c r="F9" s="1"/>
      <c r="G9" s="1">
        <v>2.16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96</v>
      </c>
      <c r="F10" s="1"/>
      <c r="G10" s="1">
        <v>2.16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96</v>
      </c>
      <c r="F11" s="1"/>
      <c r="G11" s="1">
        <v>2.16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96</v>
      </c>
      <c r="F12" s="1"/>
      <c r="G12" s="1">
        <v>2.16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96</v>
      </c>
      <c r="F13" s="1"/>
      <c r="G13" s="1">
        <v>2.16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96</v>
      </c>
      <c r="F14" s="1"/>
      <c r="G14" s="1">
        <v>2.16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96</v>
      </c>
      <c r="F15" s="1"/>
      <c r="G15" s="1">
        <v>2.16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96</v>
      </c>
      <c r="F16" s="1"/>
      <c r="G16" s="1">
        <v>2.16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96</v>
      </c>
      <c r="F17" s="1"/>
      <c r="G17" s="1">
        <v>2.16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96</v>
      </c>
      <c r="F18" s="1"/>
      <c r="G18" s="1">
        <v>2.16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96</v>
      </c>
      <c r="F19" s="1"/>
      <c r="G19" s="1">
        <v>2.16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96</v>
      </c>
      <c r="F20" s="1"/>
      <c r="G20" s="1">
        <v>2.16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96</v>
      </c>
      <c r="F21" s="1"/>
      <c r="G21" s="1">
        <v>2.16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96</v>
      </c>
      <c r="F22" s="1"/>
      <c r="G22" s="1">
        <v>2.16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96</v>
      </c>
      <c r="F23" s="1"/>
      <c r="G23" s="1">
        <v>2.16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96</v>
      </c>
      <c r="F24" s="1"/>
      <c r="G24" s="1">
        <v>2.16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96</v>
      </c>
      <c r="F25" s="1"/>
      <c r="G25" s="1">
        <v>2.16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96</v>
      </c>
      <c r="F26" s="1"/>
      <c r="G26" s="1">
        <v>2.16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96</v>
      </c>
      <c r="F27" s="1"/>
      <c r="G27" s="1">
        <v>2.16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96</v>
      </c>
      <c r="F28" s="1"/>
      <c r="G28" s="1">
        <v>2.16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96</v>
      </c>
      <c r="F29" s="1"/>
      <c r="G29" s="1">
        <v>2.16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96</v>
      </c>
      <c r="F30" s="1"/>
      <c r="G30" s="1">
        <v>2.16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96</v>
      </c>
      <c r="F31" s="1"/>
      <c r="G31" s="1">
        <v>2.16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96</v>
      </c>
      <c r="F32" s="1"/>
      <c r="G32" s="1">
        <v>2.16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96</v>
      </c>
      <c r="F33" s="1"/>
      <c r="G33" s="1">
        <v>2.16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96</v>
      </c>
      <c r="F34" s="1"/>
      <c r="G34" s="1">
        <v>2.16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96</v>
      </c>
      <c r="F35" s="1"/>
      <c r="G35" s="1">
        <v>2.16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96</v>
      </c>
      <c r="F36" s="1"/>
      <c r="G36" s="1">
        <v>2.16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96</v>
      </c>
      <c r="F37" s="1"/>
      <c r="G37" s="1">
        <v>2.16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96</v>
      </c>
      <c r="F38" s="1"/>
      <c r="G38" s="1">
        <v>2.16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96</v>
      </c>
      <c r="F39" s="1"/>
      <c r="G39" s="1">
        <v>2.16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96</v>
      </c>
      <c r="F40" s="1"/>
      <c r="G40" s="1">
        <v>2.16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96</v>
      </c>
      <c r="F41" s="1"/>
      <c r="G41" s="1">
        <v>2.16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96</v>
      </c>
      <c r="F42" s="1"/>
      <c r="G42" s="1">
        <v>2.16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96</v>
      </c>
      <c r="F43" s="1"/>
      <c r="G43" s="1">
        <v>2.16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96</v>
      </c>
      <c r="F44" s="1"/>
      <c r="G44" s="1">
        <v>2.16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96</v>
      </c>
      <c r="F45" s="1"/>
      <c r="G45" s="1">
        <v>2.16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96</v>
      </c>
      <c r="F46" s="1"/>
      <c r="G46" s="1">
        <v>2.16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96</v>
      </c>
      <c r="F47" s="1"/>
      <c r="G47" s="1">
        <v>2.16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96</v>
      </c>
      <c r="F48" s="1"/>
      <c r="G48" s="1">
        <v>2.16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96</v>
      </c>
      <c r="F49" s="1"/>
      <c r="G49" s="1">
        <v>2.16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96</v>
      </c>
      <c r="F50" s="1"/>
      <c r="G50" s="1">
        <v>2.16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96</v>
      </c>
      <c r="F51" s="1"/>
      <c r="G51" s="1">
        <v>2.16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96</v>
      </c>
      <c r="F52" s="1"/>
      <c r="G52" s="1">
        <v>2.16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96</v>
      </c>
      <c r="F53" s="1"/>
      <c r="G53" s="1">
        <v>2.16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96</v>
      </c>
      <c r="F54" s="1"/>
      <c r="G54" s="1">
        <v>2.16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96</v>
      </c>
      <c r="F55" s="1"/>
      <c r="G55" s="1">
        <v>2.16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96</v>
      </c>
      <c r="F56" s="1"/>
      <c r="G56" s="1">
        <v>2.16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96</v>
      </c>
      <c r="F57" s="1"/>
      <c r="G57" s="1">
        <v>2.16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96</v>
      </c>
      <c r="F58" s="1"/>
      <c r="G58" s="1">
        <v>2.16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96</v>
      </c>
      <c r="F59" s="1"/>
      <c r="G59" s="1">
        <v>2.16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96</v>
      </c>
      <c r="F60" s="1"/>
      <c r="G60" s="1">
        <v>2.16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96</v>
      </c>
      <c r="F61" s="1"/>
      <c r="G61" s="1">
        <v>2.16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96</v>
      </c>
      <c r="F62" s="1"/>
      <c r="G62" s="1">
        <v>2.16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96</v>
      </c>
      <c r="F63" s="1"/>
      <c r="G63" s="1">
        <v>2.16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96</v>
      </c>
      <c r="F64" s="1"/>
      <c r="G64" s="1">
        <v>2.16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96</v>
      </c>
      <c r="F65" s="1"/>
      <c r="G65" s="1">
        <v>2.16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96</v>
      </c>
      <c r="F66" s="1"/>
      <c r="G66" s="1">
        <v>2.16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96</v>
      </c>
      <c r="F67" s="1"/>
      <c r="G67" s="1">
        <v>2.16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96</v>
      </c>
      <c r="F68" s="1"/>
      <c r="G68" s="1">
        <v>2.16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96</v>
      </c>
      <c r="F69" s="1"/>
      <c r="G69" s="1">
        <v>2.16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96</v>
      </c>
      <c r="F70" s="1"/>
      <c r="G70" s="1">
        <v>2.16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96</v>
      </c>
      <c r="F71" s="1"/>
      <c r="G71" s="1">
        <v>2.16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96</v>
      </c>
      <c r="F72" s="1"/>
      <c r="G72" s="1">
        <v>2.16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96</v>
      </c>
      <c r="F73" s="1"/>
      <c r="G73" s="1">
        <v>2.16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96</v>
      </c>
      <c r="F74" s="1"/>
      <c r="G74" s="1">
        <v>2.16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96</v>
      </c>
      <c r="F75" s="1"/>
      <c r="G75" s="1">
        <v>2.16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96</v>
      </c>
      <c r="F76" s="1"/>
      <c r="G76" s="1">
        <v>2.16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96</v>
      </c>
      <c r="F77" s="1"/>
      <c r="G77" s="1">
        <v>2.16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96</v>
      </c>
      <c r="F78" s="1"/>
      <c r="G78" s="1">
        <v>2.16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96</v>
      </c>
      <c r="F79" s="1"/>
      <c r="G79" s="1">
        <v>2.16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96</v>
      </c>
      <c r="F80" s="1"/>
      <c r="G80" s="1">
        <v>2.16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96</v>
      </c>
      <c r="F81" s="1"/>
      <c r="G81" s="1">
        <v>2.16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96</v>
      </c>
      <c r="F82" s="1"/>
      <c r="G82" s="1">
        <v>2.16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96</v>
      </c>
      <c r="F83" s="1"/>
      <c r="G83" s="1">
        <v>2.16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96</v>
      </c>
      <c r="F84" s="1"/>
      <c r="G84" s="1">
        <v>2.16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96</v>
      </c>
      <c r="F85" s="1"/>
      <c r="G85" s="1">
        <v>2.16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96</v>
      </c>
      <c r="F86" s="1"/>
      <c r="G86" s="1">
        <v>2.16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96</v>
      </c>
      <c r="F87" s="1"/>
      <c r="G87" s="1">
        <v>2.16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96</v>
      </c>
      <c r="F88" s="1"/>
      <c r="G88" s="1">
        <v>2.16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96</v>
      </c>
      <c r="F89" s="1"/>
      <c r="G89" s="1">
        <v>2.16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96</v>
      </c>
      <c r="F90" s="1"/>
      <c r="G90" s="1">
        <v>2.16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96</v>
      </c>
      <c r="F91" s="1"/>
      <c r="G91" s="1">
        <v>2.16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96</v>
      </c>
      <c r="F92" s="1"/>
      <c r="G92" s="1">
        <v>2.16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96</v>
      </c>
      <c r="F93" s="1"/>
      <c r="G93" s="1">
        <v>2.16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96</v>
      </c>
      <c r="F94" s="1"/>
      <c r="G94" s="1">
        <v>2.16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96</v>
      </c>
      <c r="F95" s="1"/>
      <c r="G95" s="1">
        <v>2.16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96</v>
      </c>
      <c r="F96" s="1"/>
      <c r="G96" s="1">
        <v>2.16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96</v>
      </c>
      <c r="F97" s="1"/>
      <c r="G97" s="1">
        <v>2.16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96</v>
      </c>
      <c r="F98" s="1"/>
      <c r="G98" s="1">
        <v>2.16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96</v>
      </c>
      <c r="F99" s="1"/>
      <c r="G99" s="1">
        <v>2.16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96</v>
      </c>
      <c r="F100" s="1"/>
      <c r="G100" s="1">
        <v>2.16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96</v>
      </c>
      <c r="F101" s="1"/>
      <c r="G101" s="1">
        <v>2.16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96</v>
      </c>
      <c r="F102" s="1"/>
      <c r="G102" s="1">
        <v>2.16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96</v>
      </c>
      <c r="F103" s="1"/>
      <c r="G103" s="1">
        <v>2.16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96</v>
      </c>
      <c r="F104" s="1"/>
      <c r="G104" s="1">
        <v>2.16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96</v>
      </c>
      <c r="F105" s="1"/>
      <c r="G105" s="1">
        <v>2.16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96</v>
      </c>
      <c r="F106" s="1"/>
      <c r="G106" s="1">
        <v>2.16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96</v>
      </c>
      <c r="F107" s="1"/>
      <c r="G107" s="1">
        <v>2.16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96</v>
      </c>
      <c r="F108" s="1"/>
      <c r="G108" s="1">
        <v>2.16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96</v>
      </c>
      <c r="F109" s="1"/>
      <c r="G109" s="1">
        <v>2.16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96</v>
      </c>
      <c r="F110" s="1"/>
      <c r="G110" s="1">
        <v>2.16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96</v>
      </c>
      <c r="F111" s="1"/>
      <c r="G111" s="1">
        <v>2.16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96</v>
      </c>
      <c r="F112" s="1"/>
      <c r="G112" s="1">
        <v>2.16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96</v>
      </c>
      <c r="F113" s="1"/>
      <c r="G113" s="1">
        <v>2.16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96</v>
      </c>
      <c r="F114" s="1"/>
      <c r="G114" s="1">
        <v>2.16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96</v>
      </c>
      <c r="F115" s="1"/>
      <c r="G115" s="1">
        <v>2.16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96</v>
      </c>
      <c r="F116" s="1"/>
      <c r="G116" s="1">
        <v>2.16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96</v>
      </c>
      <c r="F117" s="1"/>
      <c r="G117" s="1">
        <v>2.16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96</v>
      </c>
      <c r="F118" s="1"/>
      <c r="G118" s="1">
        <v>2.16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96</v>
      </c>
      <c r="F119" s="1"/>
      <c r="G119" s="1">
        <v>2.16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96</v>
      </c>
      <c r="F120" s="1"/>
      <c r="G120" s="1">
        <v>2.16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96</v>
      </c>
      <c r="F121" s="1"/>
      <c r="G121" s="1">
        <v>2.16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96</v>
      </c>
      <c r="F122" s="1"/>
      <c r="G122" s="1">
        <v>2.16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96</v>
      </c>
      <c r="F123" s="1"/>
      <c r="G123" s="1">
        <v>2.16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96</v>
      </c>
      <c r="F124" s="1"/>
      <c r="G124" s="1">
        <v>2.16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96</v>
      </c>
      <c r="F125" s="1"/>
      <c r="G125" s="1">
        <v>2.16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96</v>
      </c>
      <c r="F126" s="1"/>
      <c r="G126" s="1">
        <v>2.16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96</v>
      </c>
      <c r="F127" s="1"/>
      <c r="G127" s="1">
        <v>2.16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96</v>
      </c>
      <c r="F128" s="1"/>
      <c r="G128" s="1">
        <v>2.16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96</v>
      </c>
      <c r="F129" s="1"/>
      <c r="G129" s="1">
        <v>2.16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96</v>
      </c>
      <c r="F130" s="1"/>
      <c r="G130" s="1">
        <v>2.16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96</v>
      </c>
      <c r="F131" s="1"/>
      <c r="G131" s="1">
        <v>2.16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96</v>
      </c>
      <c r="F132" s="1"/>
      <c r="G132" s="1">
        <v>2.16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96</v>
      </c>
      <c r="F133" s="1"/>
      <c r="G133" s="1">
        <v>2.16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96</v>
      </c>
      <c r="F134" s="1"/>
      <c r="G134" s="1">
        <v>2.16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96</v>
      </c>
      <c r="F135" s="1"/>
      <c r="G135" s="1">
        <v>2.16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96</v>
      </c>
      <c r="F136" s="1"/>
      <c r="G136" s="1">
        <v>2.16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96</v>
      </c>
      <c r="F137" s="1"/>
      <c r="G137" s="1">
        <v>2.16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96</v>
      </c>
      <c r="F138" s="1"/>
      <c r="G138" s="1">
        <v>2.16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96</v>
      </c>
      <c r="F139" s="1"/>
      <c r="G139" s="1">
        <v>2.16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96</v>
      </c>
      <c r="F140" s="1"/>
      <c r="G140" s="1">
        <v>2.16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96</v>
      </c>
      <c r="F141" s="1"/>
      <c r="G141" s="1">
        <v>2.16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96</v>
      </c>
      <c r="F142" s="1"/>
      <c r="G142" s="1">
        <v>2.16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96</v>
      </c>
      <c r="F143" s="1"/>
      <c r="G143" s="1">
        <v>2.16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96</v>
      </c>
      <c r="F144" s="1"/>
      <c r="G144" s="1">
        <v>2.16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96</v>
      </c>
      <c r="F145" s="1"/>
      <c r="G145" s="1">
        <v>2.16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96</v>
      </c>
      <c r="F146" s="1"/>
      <c r="G146" s="1">
        <v>2.16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96</v>
      </c>
      <c r="F147" s="1"/>
      <c r="G147" s="1">
        <v>2.16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96</v>
      </c>
      <c r="F148" s="1"/>
      <c r="G148" s="1">
        <v>2.16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96</v>
      </c>
      <c r="F149" s="1"/>
      <c r="G149" s="1">
        <v>2.16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96</v>
      </c>
      <c r="F150" s="1"/>
      <c r="G150" s="1">
        <v>2.16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96</v>
      </c>
      <c r="F151" s="1"/>
      <c r="G151" s="1">
        <v>2.16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96</v>
      </c>
      <c r="F152" s="1"/>
      <c r="G152" s="1">
        <v>2.16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96</v>
      </c>
      <c r="F153" s="1"/>
      <c r="G153" s="1">
        <v>2.16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96</v>
      </c>
      <c r="F154" s="1"/>
      <c r="G154" s="1">
        <v>2.16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euil91"/>
  <dimension ref="A1:L154"/>
  <sheetViews>
    <sheetView workbookViewId="0">
      <pane ySplit="4" topLeftCell="A5" activePane="bottomLeft" state="frozen"/>
      <selection pane="bottomLeft" activeCell="A3" sqref="A3:A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122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91</v>
      </c>
      <c r="F5" s="1"/>
      <c r="G5" s="1">
        <v>1.27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91</v>
      </c>
      <c r="F6" s="1"/>
      <c r="G6" s="1">
        <v>1.27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91</v>
      </c>
      <c r="F7" s="1"/>
      <c r="G7" s="1">
        <v>1.27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91</v>
      </c>
      <c r="F8" s="1"/>
      <c r="G8" s="1">
        <v>1.27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91</v>
      </c>
      <c r="F9" s="1"/>
      <c r="G9" s="1">
        <v>1.27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91</v>
      </c>
      <c r="F10" s="1"/>
      <c r="G10" s="1">
        <v>1.27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91</v>
      </c>
      <c r="F11" s="1"/>
      <c r="G11" s="1">
        <v>1.27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91</v>
      </c>
      <c r="F12" s="1"/>
      <c r="G12" s="1">
        <v>1.27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91</v>
      </c>
      <c r="F13" s="1"/>
      <c r="G13" s="1">
        <v>1.27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91</v>
      </c>
      <c r="F14" s="1"/>
      <c r="G14" s="1">
        <v>1.27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91</v>
      </c>
      <c r="F15" s="1"/>
      <c r="G15" s="1">
        <v>1.27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91</v>
      </c>
      <c r="F16" s="1"/>
      <c r="G16" s="1">
        <v>1.27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91</v>
      </c>
      <c r="F17" s="1"/>
      <c r="G17" s="1">
        <v>1.27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91</v>
      </c>
      <c r="F18" s="1"/>
      <c r="G18" s="1">
        <v>1.27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91</v>
      </c>
      <c r="F19" s="1"/>
      <c r="G19" s="1">
        <v>1.27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91</v>
      </c>
      <c r="F20" s="1"/>
      <c r="G20" s="1">
        <v>1.27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91</v>
      </c>
      <c r="F21" s="1"/>
      <c r="G21" s="1">
        <v>1.27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91</v>
      </c>
      <c r="F22" s="1"/>
      <c r="G22" s="1">
        <v>1.27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91</v>
      </c>
      <c r="F23" s="1"/>
      <c r="G23" s="1">
        <v>1.27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91</v>
      </c>
      <c r="F24" s="1"/>
      <c r="G24" s="1">
        <v>1.27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91</v>
      </c>
      <c r="F25" s="1"/>
      <c r="G25" s="1">
        <v>1.27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91</v>
      </c>
      <c r="F26" s="1"/>
      <c r="G26" s="1">
        <v>1.27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91</v>
      </c>
      <c r="F27" s="1"/>
      <c r="G27" s="1">
        <v>1.27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91</v>
      </c>
      <c r="F28" s="1"/>
      <c r="G28" s="1">
        <v>1.27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91</v>
      </c>
      <c r="F29" s="1"/>
      <c r="G29" s="1">
        <v>1.27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91</v>
      </c>
      <c r="F30" s="1"/>
      <c r="G30" s="1">
        <v>1.27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91</v>
      </c>
      <c r="F31" s="1"/>
      <c r="G31" s="1">
        <v>1.27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91</v>
      </c>
      <c r="F32" s="1"/>
      <c r="G32" s="1">
        <v>1.27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91</v>
      </c>
      <c r="F33" s="1"/>
      <c r="G33" s="1">
        <v>1.27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91</v>
      </c>
      <c r="F34" s="1"/>
      <c r="G34" s="1">
        <v>1.27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91</v>
      </c>
      <c r="F35" s="1"/>
      <c r="G35" s="1">
        <v>1.27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91</v>
      </c>
      <c r="F36" s="1"/>
      <c r="G36" s="1">
        <v>1.27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91</v>
      </c>
      <c r="F37" s="1"/>
      <c r="G37" s="1">
        <v>1.27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91</v>
      </c>
      <c r="F38" s="1"/>
      <c r="G38" s="1">
        <v>1.27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91</v>
      </c>
      <c r="F39" s="1"/>
      <c r="G39" s="1">
        <v>1.27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91</v>
      </c>
      <c r="F40" s="1"/>
      <c r="G40" s="1">
        <v>1.27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91</v>
      </c>
      <c r="F41" s="1"/>
      <c r="G41" s="1">
        <v>1.27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91</v>
      </c>
      <c r="F42" s="1"/>
      <c r="G42" s="1">
        <v>1.27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91</v>
      </c>
      <c r="F43" s="1"/>
      <c r="G43" s="1">
        <v>1.27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91</v>
      </c>
      <c r="F44" s="1"/>
      <c r="G44" s="1">
        <v>1.27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91</v>
      </c>
      <c r="F45" s="1"/>
      <c r="G45" s="1">
        <v>1.27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91</v>
      </c>
      <c r="F46" s="1"/>
      <c r="G46" s="1">
        <v>1.27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91</v>
      </c>
      <c r="F47" s="1"/>
      <c r="G47" s="1">
        <v>1.27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91</v>
      </c>
      <c r="F48" s="1"/>
      <c r="G48" s="1">
        <v>1.27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91</v>
      </c>
      <c r="F49" s="1"/>
      <c r="G49" s="1">
        <v>1.27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91</v>
      </c>
      <c r="F50" s="1"/>
      <c r="G50" s="1">
        <v>1.27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91</v>
      </c>
      <c r="F51" s="1"/>
      <c r="G51" s="1">
        <v>1.27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91</v>
      </c>
      <c r="F52" s="1"/>
      <c r="G52" s="1">
        <v>1.27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91</v>
      </c>
      <c r="F53" s="1"/>
      <c r="G53" s="1">
        <v>1.27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91</v>
      </c>
      <c r="F54" s="1"/>
      <c r="G54" s="1">
        <v>1.27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91</v>
      </c>
      <c r="F55" s="1"/>
      <c r="G55" s="1">
        <v>1.27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91</v>
      </c>
      <c r="F56" s="1"/>
      <c r="G56" s="1">
        <v>1.27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91</v>
      </c>
      <c r="F57" s="1"/>
      <c r="G57" s="1">
        <v>1.27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91</v>
      </c>
      <c r="F58" s="1"/>
      <c r="G58" s="1">
        <v>1.27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91</v>
      </c>
      <c r="F59" s="1"/>
      <c r="G59" s="1">
        <v>1.27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91</v>
      </c>
      <c r="F60" s="1"/>
      <c r="G60" s="1">
        <v>1.27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91</v>
      </c>
      <c r="F61" s="1"/>
      <c r="G61" s="1">
        <v>1.27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91</v>
      </c>
      <c r="F62" s="1"/>
      <c r="G62" s="1">
        <v>1.27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91</v>
      </c>
      <c r="F63" s="1"/>
      <c r="G63" s="1">
        <v>1.27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91</v>
      </c>
      <c r="F64" s="1"/>
      <c r="G64" s="1">
        <v>1.27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91</v>
      </c>
      <c r="F65" s="1"/>
      <c r="G65" s="1">
        <v>1.27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91</v>
      </c>
      <c r="F66" s="1"/>
      <c r="G66" s="1">
        <v>1.27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91</v>
      </c>
      <c r="F67" s="1"/>
      <c r="G67" s="1">
        <v>1.27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91</v>
      </c>
      <c r="F68" s="1"/>
      <c r="G68" s="1">
        <v>1.27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91</v>
      </c>
      <c r="F69" s="1"/>
      <c r="G69" s="1">
        <v>1.27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91</v>
      </c>
      <c r="F70" s="1"/>
      <c r="G70" s="1">
        <v>1.27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91</v>
      </c>
      <c r="F71" s="1"/>
      <c r="G71" s="1">
        <v>1.27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91</v>
      </c>
      <c r="F72" s="1"/>
      <c r="G72" s="1">
        <v>1.27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91</v>
      </c>
      <c r="F73" s="1"/>
      <c r="G73" s="1">
        <v>1.27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91</v>
      </c>
      <c r="F74" s="1"/>
      <c r="G74" s="1">
        <v>1.27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91</v>
      </c>
      <c r="F75" s="1"/>
      <c r="G75" s="1">
        <v>1.27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91</v>
      </c>
      <c r="F76" s="1"/>
      <c r="G76" s="1">
        <v>1.27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91</v>
      </c>
      <c r="F77" s="1"/>
      <c r="G77" s="1">
        <v>1.27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91</v>
      </c>
      <c r="F78" s="1"/>
      <c r="G78" s="1">
        <v>1.27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91</v>
      </c>
      <c r="F79" s="1"/>
      <c r="G79" s="1">
        <v>1.27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91</v>
      </c>
      <c r="F80" s="1"/>
      <c r="G80" s="1">
        <v>1.27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91</v>
      </c>
      <c r="F81" s="1"/>
      <c r="G81" s="1">
        <v>1.27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91</v>
      </c>
      <c r="F82" s="1"/>
      <c r="G82" s="1">
        <v>1.27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91</v>
      </c>
      <c r="F83" s="1"/>
      <c r="G83" s="1">
        <v>1.27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91</v>
      </c>
      <c r="F84" s="1"/>
      <c r="G84" s="1">
        <v>1.27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91</v>
      </c>
      <c r="F85" s="1"/>
      <c r="G85" s="1">
        <v>1.27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91</v>
      </c>
      <c r="F86" s="1"/>
      <c r="G86" s="1">
        <v>1.27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91</v>
      </c>
      <c r="F87" s="1"/>
      <c r="G87" s="1">
        <v>1.27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91</v>
      </c>
      <c r="F88" s="1"/>
      <c r="G88" s="1">
        <v>1.27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91</v>
      </c>
      <c r="F89" s="1"/>
      <c r="G89" s="1">
        <v>1.27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91</v>
      </c>
      <c r="F90" s="1"/>
      <c r="G90" s="1">
        <v>1.27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91</v>
      </c>
      <c r="F91" s="1"/>
      <c r="G91" s="1">
        <v>1.27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91</v>
      </c>
      <c r="F92" s="1"/>
      <c r="G92" s="1">
        <v>1.27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91</v>
      </c>
      <c r="F93" s="1"/>
      <c r="G93" s="1">
        <v>1.27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91</v>
      </c>
      <c r="F94" s="1"/>
      <c r="G94" s="1">
        <v>1.27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91</v>
      </c>
      <c r="F95" s="1"/>
      <c r="G95" s="1">
        <v>1.27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91</v>
      </c>
      <c r="F96" s="1"/>
      <c r="G96" s="1">
        <v>1.27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91</v>
      </c>
      <c r="F97" s="1"/>
      <c r="G97" s="1">
        <v>1.27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91</v>
      </c>
      <c r="F98" s="1"/>
      <c r="G98" s="1">
        <v>1.27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91</v>
      </c>
      <c r="F99" s="1"/>
      <c r="G99" s="1">
        <v>1.27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91</v>
      </c>
      <c r="F100" s="1"/>
      <c r="G100" s="1">
        <v>1.27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91</v>
      </c>
      <c r="F101" s="1"/>
      <c r="G101" s="1">
        <v>1.27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91</v>
      </c>
      <c r="F102" s="1"/>
      <c r="G102" s="1">
        <v>1.27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91</v>
      </c>
      <c r="F103" s="1"/>
      <c r="G103" s="1">
        <v>1.27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91</v>
      </c>
      <c r="F104" s="1"/>
      <c r="G104" s="1">
        <v>1.27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91</v>
      </c>
      <c r="F105" s="1"/>
      <c r="G105" s="1">
        <v>1.27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91</v>
      </c>
      <c r="F106" s="1"/>
      <c r="G106" s="1">
        <v>1.27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91</v>
      </c>
      <c r="F107" s="1"/>
      <c r="G107" s="1">
        <v>1.27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91</v>
      </c>
      <c r="F108" s="1"/>
      <c r="G108" s="1">
        <v>1.27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91</v>
      </c>
      <c r="F109" s="1"/>
      <c r="G109" s="1">
        <v>1.27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91</v>
      </c>
      <c r="F110" s="1"/>
      <c r="G110" s="1">
        <v>1.27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91</v>
      </c>
      <c r="F111" s="1"/>
      <c r="G111" s="1">
        <v>1.27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91</v>
      </c>
      <c r="F112" s="1"/>
      <c r="G112" s="1">
        <v>1.27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91</v>
      </c>
      <c r="F113" s="1"/>
      <c r="G113" s="1">
        <v>1.27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91</v>
      </c>
      <c r="F114" s="1"/>
      <c r="G114" s="1">
        <v>1.27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91</v>
      </c>
      <c r="F115" s="1"/>
      <c r="G115" s="1">
        <v>1.27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91</v>
      </c>
      <c r="F116" s="1"/>
      <c r="G116" s="1">
        <v>1.27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91</v>
      </c>
      <c r="F117" s="1"/>
      <c r="G117" s="1">
        <v>1.27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91</v>
      </c>
      <c r="F118" s="1"/>
      <c r="G118" s="1">
        <v>1.27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91</v>
      </c>
      <c r="F119" s="1"/>
      <c r="G119" s="1">
        <v>1.27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91</v>
      </c>
      <c r="F120" s="1"/>
      <c r="G120" s="1">
        <v>1.27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91</v>
      </c>
      <c r="F121" s="1"/>
      <c r="G121" s="1">
        <v>1.27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91</v>
      </c>
      <c r="F122" s="1"/>
      <c r="G122" s="1">
        <v>1.27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91</v>
      </c>
      <c r="F123" s="1"/>
      <c r="G123" s="1">
        <v>1.27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91</v>
      </c>
      <c r="F124" s="1"/>
      <c r="G124" s="1">
        <v>1.27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91</v>
      </c>
      <c r="F125" s="1"/>
      <c r="G125" s="1">
        <v>1.27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91</v>
      </c>
      <c r="F126" s="1"/>
      <c r="G126" s="1">
        <v>1.27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91</v>
      </c>
      <c r="F127" s="1"/>
      <c r="G127" s="1">
        <v>1.27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91</v>
      </c>
      <c r="F128" s="1"/>
      <c r="G128" s="1">
        <v>1.27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91</v>
      </c>
      <c r="F129" s="1"/>
      <c r="G129" s="1">
        <v>1.27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91</v>
      </c>
      <c r="F130" s="1"/>
      <c r="G130" s="1">
        <v>1.27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91</v>
      </c>
      <c r="F131" s="1"/>
      <c r="G131" s="1">
        <v>1.27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91</v>
      </c>
      <c r="F132" s="1"/>
      <c r="G132" s="1">
        <v>1.27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91</v>
      </c>
      <c r="F133" s="1"/>
      <c r="G133" s="1">
        <v>1.27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91</v>
      </c>
      <c r="F134" s="1"/>
      <c r="G134" s="1">
        <v>1.27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91</v>
      </c>
      <c r="F135" s="1"/>
      <c r="G135" s="1">
        <v>1.27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91</v>
      </c>
      <c r="F136" s="1"/>
      <c r="G136" s="1">
        <v>1.27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91</v>
      </c>
      <c r="F137" s="1"/>
      <c r="G137" s="1">
        <v>1.27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91</v>
      </c>
      <c r="F138" s="1"/>
      <c r="G138" s="1">
        <v>1.27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91</v>
      </c>
      <c r="F139" s="1"/>
      <c r="G139" s="1">
        <v>1.27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91</v>
      </c>
      <c r="F140" s="1"/>
      <c r="G140" s="1">
        <v>1.27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91</v>
      </c>
      <c r="F141" s="1"/>
      <c r="G141" s="1">
        <v>1.27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91</v>
      </c>
      <c r="F142" s="1"/>
      <c r="G142" s="1">
        <v>1.27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91</v>
      </c>
      <c r="F143" s="1"/>
      <c r="G143" s="1">
        <v>1.27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91</v>
      </c>
      <c r="F144" s="1"/>
      <c r="G144" s="1">
        <v>1.27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91</v>
      </c>
      <c r="F145" s="1"/>
      <c r="G145" s="1">
        <v>1.27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91</v>
      </c>
      <c r="F146" s="1"/>
      <c r="G146" s="1">
        <v>1.27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91</v>
      </c>
      <c r="F147" s="1"/>
      <c r="G147" s="1">
        <v>1.27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91</v>
      </c>
      <c r="F148" s="1"/>
      <c r="G148" s="1">
        <v>1.27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91</v>
      </c>
      <c r="F149" s="1"/>
      <c r="G149" s="1">
        <v>1.27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91</v>
      </c>
      <c r="F150" s="1"/>
      <c r="G150" s="1">
        <v>1.27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91</v>
      </c>
      <c r="F151" s="1"/>
      <c r="G151" s="1">
        <v>1.27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91</v>
      </c>
      <c r="F152" s="1"/>
      <c r="G152" s="1">
        <v>1.27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91</v>
      </c>
      <c r="F153" s="1"/>
      <c r="G153" s="1">
        <v>1.27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91</v>
      </c>
      <c r="F154" s="1"/>
      <c r="G154" s="1">
        <v>1.27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700-000000000000}">
  <sheetPr codeName="Feuil90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121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87</v>
      </c>
      <c r="F5" s="1"/>
      <c r="G5" s="1">
        <v>1.44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87</v>
      </c>
      <c r="F6" s="1"/>
      <c r="G6" s="1">
        <v>1.44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87</v>
      </c>
      <c r="F7" s="1"/>
      <c r="G7" s="1">
        <v>1.44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87</v>
      </c>
      <c r="F8" s="1"/>
      <c r="G8" s="1">
        <v>1.44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87</v>
      </c>
      <c r="F9" s="1"/>
      <c r="G9" s="1">
        <v>1.44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87</v>
      </c>
      <c r="F10" s="1"/>
      <c r="G10" s="1">
        <v>1.44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87</v>
      </c>
      <c r="F11" s="1"/>
      <c r="G11" s="1">
        <v>1.44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87</v>
      </c>
      <c r="F12" s="1"/>
      <c r="G12" s="1">
        <v>1.44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87</v>
      </c>
      <c r="F13" s="1"/>
      <c r="G13" s="1">
        <v>1.44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87</v>
      </c>
      <c r="F14" s="1"/>
      <c r="G14" s="1">
        <v>1.44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87</v>
      </c>
      <c r="F15" s="1"/>
      <c r="G15" s="1">
        <v>1.44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87</v>
      </c>
      <c r="F16" s="1"/>
      <c r="G16" s="1">
        <v>1.44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87</v>
      </c>
      <c r="F17" s="1"/>
      <c r="G17" s="1">
        <v>1.44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87</v>
      </c>
      <c r="F18" s="1"/>
      <c r="G18" s="1">
        <v>1.44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87</v>
      </c>
      <c r="F19" s="1"/>
      <c r="G19" s="1">
        <v>1.44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87</v>
      </c>
      <c r="F20" s="1"/>
      <c r="G20" s="1">
        <v>1.44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87</v>
      </c>
      <c r="F21" s="1"/>
      <c r="G21" s="1">
        <v>1.44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87</v>
      </c>
      <c r="F22" s="1"/>
      <c r="G22" s="1">
        <v>1.44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87</v>
      </c>
      <c r="F23" s="1"/>
      <c r="G23" s="1">
        <v>1.44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87</v>
      </c>
      <c r="F24" s="1"/>
      <c r="G24" s="1">
        <v>1.44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87</v>
      </c>
      <c r="F25" s="1"/>
      <c r="G25" s="1">
        <v>1.44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87</v>
      </c>
      <c r="F26" s="1"/>
      <c r="G26" s="1">
        <v>1.44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87</v>
      </c>
      <c r="F27" s="1"/>
      <c r="G27" s="1">
        <v>1.44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87</v>
      </c>
      <c r="F28" s="1"/>
      <c r="G28" s="1">
        <v>1.44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87</v>
      </c>
      <c r="F29" s="1"/>
      <c r="G29" s="1">
        <v>1.44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87</v>
      </c>
      <c r="F30" s="1"/>
      <c r="G30" s="1">
        <v>1.44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87</v>
      </c>
      <c r="F31" s="1"/>
      <c r="G31" s="1">
        <v>1.44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87</v>
      </c>
      <c r="F32" s="1"/>
      <c r="G32" s="1">
        <v>1.44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87</v>
      </c>
      <c r="F33" s="1"/>
      <c r="G33" s="1">
        <v>1.44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87</v>
      </c>
      <c r="F34" s="1"/>
      <c r="G34" s="1">
        <v>1.44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87</v>
      </c>
      <c r="F35" s="1"/>
      <c r="G35" s="1">
        <v>1.44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87</v>
      </c>
      <c r="F36" s="1"/>
      <c r="G36" s="1">
        <v>1.44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87</v>
      </c>
      <c r="F37" s="1"/>
      <c r="G37" s="1">
        <v>1.44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87</v>
      </c>
      <c r="F38" s="1"/>
      <c r="G38" s="1">
        <v>1.44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87</v>
      </c>
      <c r="F39" s="1"/>
      <c r="G39" s="1">
        <v>1.44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87</v>
      </c>
      <c r="F40" s="1"/>
      <c r="G40" s="1">
        <v>1.44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87</v>
      </c>
      <c r="F41" s="1"/>
      <c r="G41" s="1">
        <v>1.44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87</v>
      </c>
      <c r="F42" s="1"/>
      <c r="G42" s="1">
        <v>1.44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87</v>
      </c>
      <c r="F43" s="1"/>
      <c r="G43" s="1">
        <v>1.44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87</v>
      </c>
      <c r="F44" s="1"/>
      <c r="G44" s="1">
        <v>1.44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87</v>
      </c>
      <c r="F45" s="1"/>
      <c r="G45" s="1">
        <v>1.44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87</v>
      </c>
      <c r="F46" s="1"/>
      <c r="G46" s="1">
        <v>1.44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87</v>
      </c>
      <c r="F47" s="1"/>
      <c r="G47" s="1">
        <v>1.44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87</v>
      </c>
      <c r="F48" s="1"/>
      <c r="G48" s="1">
        <v>1.44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87</v>
      </c>
      <c r="F49" s="1"/>
      <c r="G49" s="1">
        <v>1.44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87</v>
      </c>
      <c r="F50" s="1"/>
      <c r="G50" s="1">
        <v>1.44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87</v>
      </c>
      <c r="F51" s="1"/>
      <c r="G51" s="1">
        <v>1.44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87</v>
      </c>
      <c r="F52" s="1"/>
      <c r="G52" s="1">
        <v>1.44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87</v>
      </c>
      <c r="F53" s="1"/>
      <c r="G53" s="1">
        <v>1.44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87</v>
      </c>
      <c r="F54" s="1"/>
      <c r="G54" s="1">
        <v>1.44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87</v>
      </c>
      <c r="F55" s="1"/>
      <c r="G55" s="1">
        <v>1.44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87</v>
      </c>
      <c r="F56" s="1"/>
      <c r="G56" s="1">
        <v>1.44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87</v>
      </c>
      <c r="F57" s="1"/>
      <c r="G57" s="1">
        <v>1.44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87</v>
      </c>
      <c r="F58" s="1"/>
      <c r="G58" s="1">
        <v>1.44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87</v>
      </c>
      <c r="F59" s="1"/>
      <c r="G59" s="1">
        <v>1.44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87</v>
      </c>
      <c r="F60" s="1"/>
      <c r="G60" s="1">
        <v>1.44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87</v>
      </c>
      <c r="F61" s="1"/>
      <c r="G61" s="1">
        <v>1.44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87</v>
      </c>
      <c r="F62" s="1"/>
      <c r="G62" s="1">
        <v>1.44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87</v>
      </c>
      <c r="F63" s="1"/>
      <c r="G63" s="1">
        <v>1.44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87</v>
      </c>
      <c r="F64" s="1"/>
      <c r="G64" s="1">
        <v>1.44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87</v>
      </c>
      <c r="F65" s="1"/>
      <c r="G65" s="1">
        <v>1.44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87</v>
      </c>
      <c r="F66" s="1"/>
      <c r="G66" s="1">
        <v>1.44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87</v>
      </c>
      <c r="F67" s="1"/>
      <c r="G67" s="1">
        <v>1.44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87</v>
      </c>
      <c r="F68" s="1"/>
      <c r="G68" s="1">
        <v>1.44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87</v>
      </c>
      <c r="F69" s="1"/>
      <c r="G69" s="1">
        <v>1.44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87</v>
      </c>
      <c r="F70" s="1"/>
      <c r="G70" s="1">
        <v>1.44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87</v>
      </c>
      <c r="F71" s="1"/>
      <c r="G71" s="1">
        <v>1.44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87</v>
      </c>
      <c r="F72" s="1"/>
      <c r="G72" s="1">
        <v>1.44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87</v>
      </c>
      <c r="F73" s="1"/>
      <c r="G73" s="1">
        <v>1.44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87</v>
      </c>
      <c r="F74" s="1"/>
      <c r="G74" s="1">
        <v>1.44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87</v>
      </c>
      <c r="F75" s="1"/>
      <c r="G75" s="1">
        <v>1.44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87</v>
      </c>
      <c r="F76" s="1"/>
      <c r="G76" s="1">
        <v>1.44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87</v>
      </c>
      <c r="F77" s="1"/>
      <c r="G77" s="1">
        <v>1.44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87</v>
      </c>
      <c r="F78" s="1"/>
      <c r="G78" s="1">
        <v>1.44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87</v>
      </c>
      <c r="F79" s="1"/>
      <c r="G79" s="1">
        <v>1.44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87</v>
      </c>
      <c r="F80" s="1"/>
      <c r="G80" s="1">
        <v>1.44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87</v>
      </c>
      <c r="F81" s="1"/>
      <c r="G81" s="1">
        <v>1.44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87</v>
      </c>
      <c r="F82" s="1"/>
      <c r="G82" s="1">
        <v>1.44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87</v>
      </c>
      <c r="F83" s="1"/>
      <c r="G83" s="1">
        <v>1.44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87</v>
      </c>
      <c r="F84" s="1"/>
      <c r="G84" s="1">
        <v>1.44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87</v>
      </c>
      <c r="F85" s="1"/>
      <c r="G85" s="1">
        <v>1.44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87</v>
      </c>
      <c r="F86" s="1"/>
      <c r="G86" s="1">
        <v>1.44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87</v>
      </c>
      <c r="F87" s="1"/>
      <c r="G87" s="1">
        <v>1.44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87</v>
      </c>
      <c r="F88" s="1"/>
      <c r="G88" s="1">
        <v>1.44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87</v>
      </c>
      <c r="F89" s="1"/>
      <c r="G89" s="1">
        <v>1.44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87</v>
      </c>
      <c r="F90" s="1"/>
      <c r="G90" s="1">
        <v>1.44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87</v>
      </c>
      <c r="F91" s="1"/>
      <c r="G91" s="1">
        <v>1.44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87</v>
      </c>
      <c r="F92" s="1"/>
      <c r="G92" s="1">
        <v>1.44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87</v>
      </c>
      <c r="F93" s="1"/>
      <c r="G93" s="1">
        <v>1.44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87</v>
      </c>
      <c r="F94" s="1"/>
      <c r="G94" s="1">
        <v>1.44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87</v>
      </c>
      <c r="F95" s="1"/>
      <c r="G95" s="1">
        <v>1.44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87</v>
      </c>
      <c r="F96" s="1"/>
      <c r="G96" s="1">
        <v>1.44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87</v>
      </c>
      <c r="F97" s="1"/>
      <c r="G97" s="1">
        <v>1.44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87</v>
      </c>
      <c r="F98" s="1"/>
      <c r="G98" s="1">
        <v>1.44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87</v>
      </c>
      <c r="F99" s="1"/>
      <c r="G99" s="1">
        <v>1.44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87</v>
      </c>
      <c r="F100" s="1"/>
      <c r="G100" s="1">
        <v>1.44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87</v>
      </c>
      <c r="F101" s="1"/>
      <c r="G101" s="1">
        <v>1.44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87</v>
      </c>
      <c r="F102" s="1"/>
      <c r="G102" s="1">
        <v>1.44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87</v>
      </c>
      <c r="F103" s="1"/>
      <c r="G103" s="1">
        <v>1.44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87</v>
      </c>
      <c r="F104" s="1"/>
      <c r="G104" s="1">
        <v>1.44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87</v>
      </c>
      <c r="F105" s="1"/>
      <c r="G105" s="1">
        <v>1.44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87</v>
      </c>
      <c r="F106" s="1"/>
      <c r="G106" s="1">
        <v>1.44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87</v>
      </c>
      <c r="F107" s="1"/>
      <c r="G107" s="1">
        <v>1.44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87</v>
      </c>
      <c r="F108" s="1"/>
      <c r="G108" s="1">
        <v>1.44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87</v>
      </c>
      <c r="F109" s="1"/>
      <c r="G109" s="1">
        <v>1.44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87</v>
      </c>
      <c r="F110" s="1"/>
      <c r="G110" s="1">
        <v>1.44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87</v>
      </c>
      <c r="F111" s="1"/>
      <c r="G111" s="1">
        <v>1.44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87</v>
      </c>
      <c r="F112" s="1"/>
      <c r="G112" s="1">
        <v>1.44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87</v>
      </c>
      <c r="F113" s="1"/>
      <c r="G113" s="1">
        <v>1.44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87</v>
      </c>
      <c r="F114" s="1"/>
      <c r="G114" s="1">
        <v>1.44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87</v>
      </c>
      <c r="F115" s="1"/>
      <c r="G115" s="1">
        <v>1.44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87</v>
      </c>
      <c r="F116" s="1"/>
      <c r="G116" s="1">
        <v>1.44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87</v>
      </c>
      <c r="F117" s="1"/>
      <c r="G117" s="1">
        <v>1.44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87</v>
      </c>
      <c r="F118" s="1"/>
      <c r="G118" s="1">
        <v>1.44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87</v>
      </c>
      <c r="F119" s="1"/>
      <c r="G119" s="1">
        <v>1.44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87</v>
      </c>
      <c r="F120" s="1"/>
      <c r="G120" s="1">
        <v>1.44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87</v>
      </c>
      <c r="F121" s="1"/>
      <c r="G121" s="1">
        <v>1.44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87</v>
      </c>
      <c r="F122" s="1"/>
      <c r="G122" s="1">
        <v>1.44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87</v>
      </c>
      <c r="F123" s="1"/>
      <c r="G123" s="1">
        <v>1.44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87</v>
      </c>
      <c r="F124" s="1"/>
      <c r="G124" s="1">
        <v>1.44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87</v>
      </c>
      <c r="F125" s="1"/>
      <c r="G125" s="1">
        <v>1.44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87</v>
      </c>
      <c r="F126" s="1"/>
      <c r="G126" s="1">
        <v>1.44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87</v>
      </c>
      <c r="F127" s="1"/>
      <c r="G127" s="1">
        <v>1.44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87</v>
      </c>
      <c r="F128" s="1"/>
      <c r="G128" s="1">
        <v>1.44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87</v>
      </c>
      <c r="F129" s="1"/>
      <c r="G129" s="1">
        <v>1.44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87</v>
      </c>
      <c r="F130" s="1"/>
      <c r="G130" s="1">
        <v>1.44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87</v>
      </c>
      <c r="F131" s="1"/>
      <c r="G131" s="1">
        <v>1.44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87</v>
      </c>
      <c r="F132" s="1"/>
      <c r="G132" s="1">
        <v>1.44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87</v>
      </c>
      <c r="F133" s="1"/>
      <c r="G133" s="1">
        <v>1.44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87</v>
      </c>
      <c r="F134" s="1"/>
      <c r="G134" s="1">
        <v>1.44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87</v>
      </c>
      <c r="F135" s="1"/>
      <c r="G135" s="1">
        <v>1.44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87</v>
      </c>
      <c r="F136" s="1"/>
      <c r="G136" s="1">
        <v>1.44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87</v>
      </c>
      <c r="F137" s="1"/>
      <c r="G137" s="1">
        <v>1.44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87</v>
      </c>
      <c r="F138" s="1"/>
      <c r="G138" s="1">
        <v>1.44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87</v>
      </c>
      <c r="F139" s="1"/>
      <c r="G139" s="1">
        <v>1.44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87</v>
      </c>
      <c r="F140" s="1"/>
      <c r="G140" s="1">
        <v>1.44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87</v>
      </c>
      <c r="F141" s="1"/>
      <c r="G141" s="1">
        <v>1.44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87</v>
      </c>
      <c r="F142" s="1"/>
      <c r="G142" s="1">
        <v>1.44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87</v>
      </c>
      <c r="F143" s="1"/>
      <c r="G143" s="1">
        <v>1.44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87</v>
      </c>
      <c r="F144" s="1"/>
      <c r="G144" s="1">
        <v>1.44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87</v>
      </c>
      <c r="F145" s="1"/>
      <c r="G145" s="1">
        <v>1.44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87</v>
      </c>
      <c r="F146" s="1"/>
      <c r="G146" s="1">
        <v>1.44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87</v>
      </c>
      <c r="F147" s="1"/>
      <c r="G147" s="1">
        <v>1.44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87</v>
      </c>
      <c r="F148" s="1"/>
      <c r="G148" s="1">
        <v>1.44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87</v>
      </c>
      <c r="F149" s="1"/>
      <c r="G149" s="1">
        <v>1.44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87</v>
      </c>
      <c r="F150" s="1"/>
      <c r="G150" s="1">
        <v>1.44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87</v>
      </c>
      <c r="F151" s="1"/>
      <c r="G151" s="1">
        <v>1.44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87</v>
      </c>
      <c r="F152" s="1"/>
      <c r="G152" s="1">
        <v>1.44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87</v>
      </c>
      <c r="F153" s="1"/>
      <c r="G153" s="1">
        <v>1.44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87</v>
      </c>
      <c r="F154" s="1"/>
      <c r="G154" s="1">
        <v>1.44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800-000000000000}">
  <sheetPr codeName="Feuil89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120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84</v>
      </c>
      <c r="F5" s="1"/>
      <c r="G5" s="1">
        <v>1.2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84</v>
      </c>
      <c r="F6" s="1"/>
      <c r="G6" s="1">
        <v>1.2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84</v>
      </c>
      <c r="F7" s="1"/>
      <c r="G7" s="1">
        <v>1.2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84</v>
      </c>
      <c r="F8" s="1"/>
      <c r="G8" s="1">
        <v>1.2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84</v>
      </c>
      <c r="F9" s="1"/>
      <c r="G9" s="1">
        <v>1.2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84</v>
      </c>
      <c r="F10" s="1"/>
      <c r="G10" s="1">
        <v>1.2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84</v>
      </c>
      <c r="F11" s="1"/>
      <c r="G11" s="1">
        <v>1.2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84</v>
      </c>
      <c r="F12" s="1"/>
      <c r="G12" s="1">
        <v>1.2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84</v>
      </c>
      <c r="F13" s="1"/>
      <c r="G13" s="1">
        <v>1.2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84</v>
      </c>
      <c r="F14" s="1"/>
      <c r="G14" s="1">
        <v>1.2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84</v>
      </c>
      <c r="F15" s="1"/>
      <c r="G15" s="1">
        <v>1.2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84</v>
      </c>
      <c r="F16" s="1"/>
      <c r="G16" s="1">
        <v>1.2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84</v>
      </c>
      <c r="F17" s="1"/>
      <c r="G17" s="1">
        <v>1.2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84</v>
      </c>
      <c r="F18" s="1"/>
      <c r="G18" s="1">
        <v>1.2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84</v>
      </c>
      <c r="F19" s="1"/>
      <c r="G19" s="1">
        <v>1.2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84</v>
      </c>
      <c r="F20" s="1"/>
      <c r="G20" s="1">
        <v>1.2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84</v>
      </c>
      <c r="F21" s="1"/>
      <c r="G21" s="1">
        <v>1.2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84</v>
      </c>
      <c r="F22" s="1"/>
      <c r="G22" s="1">
        <v>1.2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84</v>
      </c>
      <c r="F23" s="1"/>
      <c r="G23" s="1">
        <v>1.2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84</v>
      </c>
      <c r="F24" s="1"/>
      <c r="G24" s="1">
        <v>1.2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84</v>
      </c>
      <c r="F25" s="1"/>
      <c r="G25" s="1">
        <v>1.2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84</v>
      </c>
      <c r="F26" s="1"/>
      <c r="G26" s="1">
        <v>1.2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84</v>
      </c>
      <c r="F27" s="1"/>
      <c r="G27" s="1">
        <v>1.2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84</v>
      </c>
      <c r="F28" s="1"/>
      <c r="G28" s="1">
        <v>1.2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84</v>
      </c>
      <c r="F29" s="1"/>
      <c r="G29" s="1">
        <v>1.2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84</v>
      </c>
      <c r="F30" s="1"/>
      <c r="G30" s="1">
        <v>1.2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84</v>
      </c>
      <c r="F31" s="1"/>
      <c r="G31" s="1">
        <v>1.2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84</v>
      </c>
      <c r="F32" s="1"/>
      <c r="G32" s="1">
        <v>1.2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84</v>
      </c>
      <c r="F33" s="1"/>
      <c r="G33" s="1">
        <v>1.2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84</v>
      </c>
      <c r="F34" s="1"/>
      <c r="G34" s="1">
        <v>1.2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84</v>
      </c>
      <c r="F35" s="1"/>
      <c r="G35" s="1">
        <v>1.2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84</v>
      </c>
      <c r="F36" s="1"/>
      <c r="G36" s="1">
        <v>1.2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84</v>
      </c>
      <c r="F37" s="1"/>
      <c r="G37" s="1">
        <v>1.2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84</v>
      </c>
      <c r="F38" s="1"/>
      <c r="G38" s="1">
        <v>1.2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84</v>
      </c>
      <c r="F39" s="1"/>
      <c r="G39" s="1">
        <v>1.2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84</v>
      </c>
      <c r="F40" s="1"/>
      <c r="G40" s="1">
        <v>1.2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84</v>
      </c>
      <c r="F41" s="1"/>
      <c r="G41" s="1">
        <v>1.2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84</v>
      </c>
      <c r="F42" s="1"/>
      <c r="G42" s="1">
        <v>1.2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84</v>
      </c>
      <c r="F43" s="1"/>
      <c r="G43" s="1">
        <v>1.2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84</v>
      </c>
      <c r="F44" s="1"/>
      <c r="G44" s="1">
        <v>1.2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84</v>
      </c>
      <c r="F45" s="1"/>
      <c r="G45" s="1">
        <v>1.2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84</v>
      </c>
      <c r="F46" s="1"/>
      <c r="G46" s="1">
        <v>1.2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84</v>
      </c>
      <c r="F47" s="1"/>
      <c r="G47" s="1">
        <v>1.2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84</v>
      </c>
      <c r="F48" s="1"/>
      <c r="G48" s="1">
        <v>1.2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84</v>
      </c>
      <c r="F49" s="1"/>
      <c r="G49" s="1">
        <v>1.2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84</v>
      </c>
      <c r="F50" s="1"/>
      <c r="G50" s="1">
        <v>1.2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84</v>
      </c>
      <c r="F51" s="1"/>
      <c r="G51" s="1">
        <v>1.2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84</v>
      </c>
      <c r="F52" s="1"/>
      <c r="G52" s="1">
        <v>1.2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84</v>
      </c>
      <c r="F53" s="1"/>
      <c r="G53" s="1">
        <v>1.2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84</v>
      </c>
      <c r="F54" s="1"/>
      <c r="G54" s="1">
        <v>1.2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84</v>
      </c>
      <c r="F55" s="1"/>
      <c r="G55" s="1">
        <v>1.2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84</v>
      </c>
      <c r="F56" s="1"/>
      <c r="G56" s="1">
        <v>1.2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84</v>
      </c>
      <c r="F57" s="1"/>
      <c r="G57" s="1">
        <v>1.2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84</v>
      </c>
      <c r="F58" s="1"/>
      <c r="G58" s="1">
        <v>1.2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84</v>
      </c>
      <c r="F59" s="1"/>
      <c r="G59" s="1">
        <v>1.2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84</v>
      </c>
      <c r="F60" s="1"/>
      <c r="G60" s="1">
        <v>1.2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84</v>
      </c>
      <c r="F61" s="1"/>
      <c r="G61" s="1">
        <v>1.2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84</v>
      </c>
      <c r="F62" s="1"/>
      <c r="G62" s="1">
        <v>1.2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84</v>
      </c>
      <c r="F63" s="1"/>
      <c r="G63" s="1">
        <v>1.2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84</v>
      </c>
      <c r="F64" s="1"/>
      <c r="G64" s="1">
        <v>1.2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84</v>
      </c>
      <c r="F65" s="1"/>
      <c r="G65" s="1">
        <v>1.2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84</v>
      </c>
      <c r="F66" s="1"/>
      <c r="G66" s="1">
        <v>1.2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84</v>
      </c>
      <c r="F67" s="1"/>
      <c r="G67" s="1">
        <v>1.2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84</v>
      </c>
      <c r="F68" s="1"/>
      <c r="G68" s="1">
        <v>1.2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84</v>
      </c>
      <c r="F69" s="1"/>
      <c r="G69" s="1">
        <v>1.2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84</v>
      </c>
      <c r="F70" s="1"/>
      <c r="G70" s="1">
        <v>1.2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84</v>
      </c>
      <c r="F71" s="1"/>
      <c r="G71" s="1">
        <v>1.2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84</v>
      </c>
      <c r="F72" s="1"/>
      <c r="G72" s="1">
        <v>1.2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84</v>
      </c>
      <c r="F73" s="1"/>
      <c r="G73" s="1">
        <v>1.2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84</v>
      </c>
      <c r="F74" s="1"/>
      <c r="G74" s="1">
        <v>1.2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84</v>
      </c>
      <c r="F75" s="1"/>
      <c r="G75" s="1">
        <v>1.2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84</v>
      </c>
      <c r="F76" s="1"/>
      <c r="G76" s="1">
        <v>1.2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84</v>
      </c>
      <c r="F77" s="1"/>
      <c r="G77" s="1">
        <v>1.2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84</v>
      </c>
      <c r="F78" s="1"/>
      <c r="G78" s="1">
        <v>1.2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84</v>
      </c>
      <c r="F79" s="1"/>
      <c r="G79" s="1">
        <v>1.2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84</v>
      </c>
      <c r="F80" s="1"/>
      <c r="G80" s="1">
        <v>1.2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84</v>
      </c>
      <c r="F81" s="1"/>
      <c r="G81" s="1">
        <v>1.2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84</v>
      </c>
      <c r="F82" s="1"/>
      <c r="G82" s="1">
        <v>1.2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84</v>
      </c>
      <c r="F83" s="1"/>
      <c r="G83" s="1">
        <v>1.2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84</v>
      </c>
      <c r="F84" s="1"/>
      <c r="G84" s="1">
        <v>1.2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84</v>
      </c>
      <c r="F85" s="1"/>
      <c r="G85" s="1">
        <v>1.2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84</v>
      </c>
      <c r="F86" s="1"/>
      <c r="G86" s="1">
        <v>1.2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84</v>
      </c>
      <c r="F87" s="1"/>
      <c r="G87" s="1">
        <v>1.2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84</v>
      </c>
      <c r="F88" s="1"/>
      <c r="G88" s="1">
        <v>1.2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84</v>
      </c>
      <c r="F89" s="1"/>
      <c r="G89" s="1">
        <v>1.2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84</v>
      </c>
      <c r="F90" s="1"/>
      <c r="G90" s="1">
        <v>1.2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84</v>
      </c>
      <c r="F91" s="1"/>
      <c r="G91" s="1">
        <v>1.2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84</v>
      </c>
      <c r="F92" s="1"/>
      <c r="G92" s="1">
        <v>1.2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84</v>
      </c>
      <c r="F93" s="1"/>
      <c r="G93" s="1">
        <v>1.2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84</v>
      </c>
      <c r="F94" s="1"/>
      <c r="G94" s="1">
        <v>1.2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84</v>
      </c>
      <c r="F95" s="1"/>
      <c r="G95" s="1">
        <v>1.2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84</v>
      </c>
      <c r="F96" s="1"/>
      <c r="G96" s="1">
        <v>1.2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84</v>
      </c>
      <c r="F97" s="1"/>
      <c r="G97" s="1">
        <v>1.2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84</v>
      </c>
      <c r="F98" s="1"/>
      <c r="G98" s="1">
        <v>1.2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84</v>
      </c>
      <c r="F99" s="1"/>
      <c r="G99" s="1">
        <v>1.2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84</v>
      </c>
      <c r="F100" s="1"/>
      <c r="G100" s="1">
        <v>1.2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84</v>
      </c>
      <c r="F101" s="1"/>
      <c r="G101" s="1">
        <v>1.2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84</v>
      </c>
      <c r="F102" s="1"/>
      <c r="G102" s="1">
        <v>1.2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84</v>
      </c>
      <c r="F103" s="1"/>
      <c r="G103" s="1">
        <v>1.2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84</v>
      </c>
      <c r="F104" s="1"/>
      <c r="G104" s="1">
        <v>1.2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84</v>
      </c>
      <c r="F105" s="1"/>
      <c r="G105" s="1">
        <v>1.2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84</v>
      </c>
      <c r="F106" s="1"/>
      <c r="G106" s="1">
        <v>1.2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84</v>
      </c>
      <c r="F107" s="1"/>
      <c r="G107" s="1">
        <v>1.2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84</v>
      </c>
      <c r="F108" s="1"/>
      <c r="G108" s="1">
        <v>1.2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84</v>
      </c>
      <c r="F109" s="1"/>
      <c r="G109" s="1">
        <v>1.2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84</v>
      </c>
      <c r="F110" s="1"/>
      <c r="G110" s="1">
        <v>1.2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84</v>
      </c>
      <c r="F111" s="1"/>
      <c r="G111" s="1">
        <v>1.2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84</v>
      </c>
      <c r="F112" s="1"/>
      <c r="G112" s="1">
        <v>1.2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84</v>
      </c>
      <c r="F113" s="1"/>
      <c r="G113" s="1">
        <v>1.2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84</v>
      </c>
      <c r="F114" s="1"/>
      <c r="G114" s="1">
        <v>1.2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84</v>
      </c>
      <c r="F115" s="1"/>
      <c r="G115" s="1">
        <v>1.2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84</v>
      </c>
      <c r="F116" s="1"/>
      <c r="G116" s="1">
        <v>1.2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84</v>
      </c>
      <c r="F117" s="1"/>
      <c r="G117" s="1">
        <v>1.2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84</v>
      </c>
      <c r="F118" s="1"/>
      <c r="G118" s="1">
        <v>1.2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84</v>
      </c>
      <c r="F119" s="1"/>
      <c r="G119" s="1">
        <v>1.2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84</v>
      </c>
      <c r="F120" s="1"/>
      <c r="G120" s="1">
        <v>1.2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84</v>
      </c>
      <c r="F121" s="1"/>
      <c r="G121" s="1">
        <v>1.2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84</v>
      </c>
      <c r="F122" s="1"/>
      <c r="G122" s="1">
        <v>1.2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84</v>
      </c>
      <c r="F123" s="1"/>
      <c r="G123" s="1">
        <v>1.2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84</v>
      </c>
      <c r="F124" s="1"/>
      <c r="G124" s="1">
        <v>1.2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84</v>
      </c>
      <c r="F125" s="1"/>
      <c r="G125" s="1">
        <v>1.2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84</v>
      </c>
      <c r="F126" s="1"/>
      <c r="G126" s="1">
        <v>1.2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84</v>
      </c>
      <c r="F127" s="1"/>
      <c r="G127" s="1">
        <v>1.2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84</v>
      </c>
      <c r="F128" s="1"/>
      <c r="G128" s="1">
        <v>1.2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84</v>
      </c>
      <c r="F129" s="1"/>
      <c r="G129" s="1">
        <v>1.2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84</v>
      </c>
      <c r="F130" s="1"/>
      <c r="G130" s="1">
        <v>1.2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84</v>
      </c>
      <c r="F131" s="1"/>
      <c r="G131" s="1">
        <v>1.2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84</v>
      </c>
      <c r="F132" s="1"/>
      <c r="G132" s="1">
        <v>1.2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84</v>
      </c>
      <c r="F133" s="1"/>
      <c r="G133" s="1">
        <v>1.2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84</v>
      </c>
      <c r="F134" s="1"/>
      <c r="G134" s="1">
        <v>1.2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84</v>
      </c>
      <c r="F135" s="1"/>
      <c r="G135" s="1">
        <v>1.2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84</v>
      </c>
      <c r="F136" s="1"/>
      <c r="G136" s="1">
        <v>1.2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84</v>
      </c>
      <c r="F137" s="1"/>
      <c r="G137" s="1">
        <v>1.2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84</v>
      </c>
      <c r="F138" s="1"/>
      <c r="G138" s="1">
        <v>1.2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84</v>
      </c>
      <c r="F139" s="1"/>
      <c r="G139" s="1">
        <v>1.2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84</v>
      </c>
      <c r="F140" s="1"/>
      <c r="G140" s="1">
        <v>1.2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84</v>
      </c>
      <c r="F141" s="1"/>
      <c r="G141" s="1">
        <v>1.2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84</v>
      </c>
      <c r="F142" s="1"/>
      <c r="G142" s="1">
        <v>1.2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84</v>
      </c>
      <c r="F143" s="1"/>
      <c r="G143" s="1">
        <v>1.2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84</v>
      </c>
      <c r="F144" s="1"/>
      <c r="G144" s="1">
        <v>1.2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84</v>
      </c>
      <c r="F145" s="1"/>
      <c r="G145" s="1">
        <v>1.2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84</v>
      </c>
      <c r="F146" s="1"/>
      <c r="G146" s="1">
        <v>1.2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84</v>
      </c>
      <c r="F147" s="1"/>
      <c r="G147" s="1">
        <v>1.2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84</v>
      </c>
      <c r="F148" s="1"/>
      <c r="G148" s="1">
        <v>1.2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84</v>
      </c>
      <c r="F149" s="1"/>
      <c r="G149" s="1">
        <v>1.2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84</v>
      </c>
      <c r="F150" s="1"/>
      <c r="G150" s="1">
        <v>1.2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84</v>
      </c>
      <c r="F151" s="1"/>
      <c r="G151" s="1">
        <v>1.2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84</v>
      </c>
      <c r="F152" s="1"/>
      <c r="G152" s="1">
        <v>1.2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84</v>
      </c>
      <c r="F153" s="1"/>
      <c r="G153" s="1">
        <v>1.2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84</v>
      </c>
      <c r="F154" s="1"/>
      <c r="G154" s="1">
        <v>1.2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900-000000000000}">
  <sheetPr codeName="Feuil88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119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80</v>
      </c>
      <c r="F5" s="1"/>
      <c r="G5" s="1">
        <v>1.19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80</v>
      </c>
      <c r="F6" s="1"/>
      <c r="G6" s="1">
        <v>1.19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80</v>
      </c>
      <c r="F7" s="1"/>
      <c r="G7" s="1">
        <v>1.19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80</v>
      </c>
      <c r="F8" s="1"/>
      <c r="G8" s="1">
        <v>1.19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80</v>
      </c>
      <c r="F9" s="1"/>
      <c r="G9" s="1">
        <v>1.19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80</v>
      </c>
      <c r="F10" s="1"/>
      <c r="G10" s="1">
        <v>1.19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80</v>
      </c>
      <c r="F11" s="1"/>
      <c r="G11" s="1">
        <v>1.19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80</v>
      </c>
      <c r="F12" s="1"/>
      <c r="G12" s="1">
        <v>1.19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80</v>
      </c>
      <c r="F13" s="1"/>
      <c r="G13" s="1">
        <v>1.19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80</v>
      </c>
      <c r="F14" s="1"/>
      <c r="G14" s="1">
        <v>1.19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80</v>
      </c>
      <c r="F15" s="1"/>
      <c r="G15" s="1">
        <v>1.19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80</v>
      </c>
      <c r="F16" s="1"/>
      <c r="G16" s="1">
        <v>1.19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80</v>
      </c>
      <c r="F17" s="1"/>
      <c r="G17" s="1">
        <v>1.19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80</v>
      </c>
      <c r="F18" s="1"/>
      <c r="G18" s="1">
        <v>1.19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80</v>
      </c>
      <c r="F19" s="1"/>
      <c r="G19" s="1">
        <v>1.19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80</v>
      </c>
      <c r="F20" s="1"/>
      <c r="G20" s="1">
        <v>1.19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80</v>
      </c>
      <c r="F21" s="1"/>
      <c r="G21" s="1">
        <v>1.19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80</v>
      </c>
      <c r="F22" s="1"/>
      <c r="G22" s="1">
        <v>1.19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80</v>
      </c>
      <c r="F23" s="1"/>
      <c r="G23" s="1">
        <v>1.19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80</v>
      </c>
      <c r="F24" s="1"/>
      <c r="G24" s="1">
        <v>1.19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80</v>
      </c>
      <c r="F25" s="1"/>
      <c r="G25" s="1">
        <v>1.19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80</v>
      </c>
      <c r="F26" s="1"/>
      <c r="G26" s="1">
        <v>1.19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80</v>
      </c>
      <c r="F27" s="1"/>
      <c r="G27" s="1">
        <v>1.19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80</v>
      </c>
      <c r="F28" s="1"/>
      <c r="G28" s="1">
        <v>1.19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80</v>
      </c>
      <c r="F29" s="1"/>
      <c r="G29" s="1">
        <v>1.19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80</v>
      </c>
      <c r="F30" s="1"/>
      <c r="G30" s="1">
        <v>1.19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80</v>
      </c>
      <c r="F31" s="1"/>
      <c r="G31" s="1">
        <v>1.19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80</v>
      </c>
      <c r="F32" s="1"/>
      <c r="G32" s="1">
        <v>1.19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80</v>
      </c>
      <c r="F33" s="1"/>
      <c r="G33" s="1">
        <v>1.19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80</v>
      </c>
      <c r="F34" s="1"/>
      <c r="G34" s="1">
        <v>1.19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80</v>
      </c>
      <c r="F35" s="1"/>
      <c r="G35" s="1">
        <v>1.19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80</v>
      </c>
      <c r="F36" s="1"/>
      <c r="G36" s="1">
        <v>1.19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80</v>
      </c>
      <c r="F37" s="1"/>
      <c r="G37" s="1">
        <v>1.19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80</v>
      </c>
      <c r="F38" s="1"/>
      <c r="G38" s="1">
        <v>1.19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80</v>
      </c>
      <c r="F39" s="1"/>
      <c r="G39" s="1">
        <v>1.19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80</v>
      </c>
      <c r="F40" s="1"/>
      <c r="G40" s="1">
        <v>1.19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80</v>
      </c>
      <c r="F41" s="1"/>
      <c r="G41" s="1">
        <v>1.19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80</v>
      </c>
      <c r="F42" s="1"/>
      <c r="G42" s="1">
        <v>1.19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80</v>
      </c>
      <c r="F43" s="1"/>
      <c r="G43" s="1">
        <v>1.19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80</v>
      </c>
      <c r="F44" s="1"/>
      <c r="G44" s="1">
        <v>1.19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80</v>
      </c>
      <c r="F45" s="1"/>
      <c r="G45" s="1">
        <v>1.19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80</v>
      </c>
      <c r="F46" s="1"/>
      <c r="G46" s="1">
        <v>1.19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80</v>
      </c>
      <c r="F47" s="1"/>
      <c r="G47" s="1">
        <v>1.19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80</v>
      </c>
      <c r="F48" s="1"/>
      <c r="G48" s="1">
        <v>1.19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80</v>
      </c>
      <c r="F49" s="1"/>
      <c r="G49" s="1">
        <v>1.19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80</v>
      </c>
      <c r="F50" s="1"/>
      <c r="G50" s="1">
        <v>1.19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80</v>
      </c>
      <c r="F51" s="1"/>
      <c r="G51" s="1">
        <v>1.19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80</v>
      </c>
      <c r="F52" s="1"/>
      <c r="G52" s="1">
        <v>1.19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80</v>
      </c>
      <c r="F53" s="1"/>
      <c r="G53" s="1">
        <v>1.19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80</v>
      </c>
      <c r="F54" s="1"/>
      <c r="G54" s="1">
        <v>1.19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80</v>
      </c>
      <c r="F55" s="1"/>
      <c r="G55" s="1">
        <v>1.19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80</v>
      </c>
      <c r="F56" s="1"/>
      <c r="G56" s="1">
        <v>1.19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80</v>
      </c>
      <c r="F57" s="1"/>
      <c r="G57" s="1">
        <v>1.19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80</v>
      </c>
      <c r="F58" s="1"/>
      <c r="G58" s="1">
        <v>1.19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80</v>
      </c>
      <c r="F59" s="1"/>
      <c r="G59" s="1">
        <v>1.19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80</v>
      </c>
      <c r="F60" s="1"/>
      <c r="G60" s="1">
        <v>1.19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80</v>
      </c>
      <c r="F61" s="1"/>
      <c r="G61" s="1">
        <v>1.19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80</v>
      </c>
      <c r="F62" s="1"/>
      <c r="G62" s="1">
        <v>1.19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80</v>
      </c>
      <c r="F63" s="1"/>
      <c r="G63" s="1">
        <v>1.19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80</v>
      </c>
      <c r="F64" s="1"/>
      <c r="G64" s="1">
        <v>1.19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80</v>
      </c>
      <c r="F65" s="1"/>
      <c r="G65" s="1">
        <v>1.19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80</v>
      </c>
      <c r="F66" s="1"/>
      <c r="G66" s="1">
        <v>1.19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80</v>
      </c>
      <c r="F67" s="1"/>
      <c r="G67" s="1">
        <v>1.19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80</v>
      </c>
      <c r="F68" s="1"/>
      <c r="G68" s="1">
        <v>1.19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80</v>
      </c>
      <c r="F69" s="1"/>
      <c r="G69" s="1">
        <v>1.19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80</v>
      </c>
      <c r="F70" s="1"/>
      <c r="G70" s="1">
        <v>1.19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80</v>
      </c>
      <c r="F71" s="1"/>
      <c r="G71" s="1">
        <v>1.19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80</v>
      </c>
      <c r="F72" s="1"/>
      <c r="G72" s="1">
        <v>1.19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80</v>
      </c>
      <c r="F73" s="1"/>
      <c r="G73" s="1">
        <v>1.19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80</v>
      </c>
      <c r="F74" s="1"/>
      <c r="G74" s="1">
        <v>1.19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80</v>
      </c>
      <c r="F75" s="1"/>
      <c r="G75" s="1">
        <v>1.19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80</v>
      </c>
      <c r="F76" s="1"/>
      <c r="G76" s="1">
        <v>1.19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80</v>
      </c>
      <c r="F77" s="1"/>
      <c r="G77" s="1">
        <v>1.19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80</v>
      </c>
      <c r="F78" s="1"/>
      <c r="G78" s="1">
        <v>1.19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80</v>
      </c>
      <c r="F79" s="1"/>
      <c r="G79" s="1">
        <v>1.19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80</v>
      </c>
      <c r="F80" s="1"/>
      <c r="G80" s="1">
        <v>1.19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80</v>
      </c>
      <c r="F81" s="1"/>
      <c r="G81" s="1">
        <v>1.19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80</v>
      </c>
      <c r="F82" s="1"/>
      <c r="G82" s="1">
        <v>1.19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80</v>
      </c>
      <c r="F83" s="1"/>
      <c r="G83" s="1">
        <v>1.19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80</v>
      </c>
      <c r="F84" s="1"/>
      <c r="G84" s="1">
        <v>1.19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80</v>
      </c>
      <c r="F85" s="1"/>
      <c r="G85" s="1">
        <v>1.19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80</v>
      </c>
      <c r="F86" s="1"/>
      <c r="G86" s="1">
        <v>1.19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80</v>
      </c>
      <c r="F87" s="1"/>
      <c r="G87" s="1">
        <v>1.19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80</v>
      </c>
      <c r="F88" s="1"/>
      <c r="G88" s="1">
        <v>1.19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80</v>
      </c>
      <c r="F89" s="1"/>
      <c r="G89" s="1">
        <v>1.19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80</v>
      </c>
      <c r="F90" s="1"/>
      <c r="G90" s="1">
        <v>1.19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80</v>
      </c>
      <c r="F91" s="1"/>
      <c r="G91" s="1">
        <v>1.19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80</v>
      </c>
      <c r="F92" s="1"/>
      <c r="G92" s="1">
        <v>1.19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80</v>
      </c>
      <c r="F93" s="1"/>
      <c r="G93" s="1">
        <v>1.19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80</v>
      </c>
      <c r="F94" s="1"/>
      <c r="G94" s="1">
        <v>1.19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80</v>
      </c>
      <c r="F95" s="1"/>
      <c r="G95" s="1">
        <v>1.19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80</v>
      </c>
      <c r="F96" s="1"/>
      <c r="G96" s="1">
        <v>1.19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80</v>
      </c>
      <c r="F97" s="1"/>
      <c r="G97" s="1">
        <v>1.19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80</v>
      </c>
      <c r="F98" s="1"/>
      <c r="G98" s="1">
        <v>1.19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80</v>
      </c>
      <c r="F99" s="1"/>
      <c r="G99" s="1">
        <v>1.19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80</v>
      </c>
      <c r="F100" s="1"/>
      <c r="G100" s="1">
        <v>1.19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80</v>
      </c>
      <c r="F101" s="1"/>
      <c r="G101" s="1">
        <v>1.19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80</v>
      </c>
      <c r="F102" s="1"/>
      <c r="G102" s="1">
        <v>1.19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80</v>
      </c>
      <c r="F103" s="1"/>
      <c r="G103" s="1">
        <v>1.19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80</v>
      </c>
      <c r="F104" s="1"/>
      <c r="G104" s="1">
        <v>1.19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80</v>
      </c>
      <c r="F105" s="1"/>
      <c r="G105" s="1">
        <v>1.19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80</v>
      </c>
      <c r="F106" s="1"/>
      <c r="G106" s="1">
        <v>1.19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80</v>
      </c>
      <c r="F107" s="1"/>
      <c r="G107" s="1">
        <v>1.19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80</v>
      </c>
      <c r="F108" s="1"/>
      <c r="G108" s="1">
        <v>1.19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80</v>
      </c>
      <c r="F109" s="1"/>
      <c r="G109" s="1">
        <v>1.19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80</v>
      </c>
      <c r="F110" s="1"/>
      <c r="G110" s="1">
        <v>1.19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80</v>
      </c>
      <c r="F111" s="1"/>
      <c r="G111" s="1">
        <v>1.19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80</v>
      </c>
      <c r="F112" s="1"/>
      <c r="G112" s="1">
        <v>1.19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80</v>
      </c>
      <c r="F113" s="1"/>
      <c r="G113" s="1">
        <v>1.19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80</v>
      </c>
      <c r="F114" s="1"/>
      <c r="G114" s="1">
        <v>1.19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80</v>
      </c>
      <c r="F115" s="1"/>
      <c r="G115" s="1">
        <v>1.19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80</v>
      </c>
      <c r="F116" s="1"/>
      <c r="G116" s="1">
        <v>1.19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80</v>
      </c>
      <c r="F117" s="1"/>
      <c r="G117" s="1">
        <v>1.19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80</v>
      </c>
      <c r="F118" s="1"/>
      <c r="G118" s="1">
        <v>1.19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80</v>
      </c>
      <c r="F119" s="1"/>
      <c r="G119" s="1">
        <v>1.19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80</v>
      </c>
      <c r="F120" s="1"/>
      <c r="G120" s="1">
        <v>1.19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80</v>
      </c>
      <c r="F121" s="1"/>
      <c r="G121" s="1">
        <v>1.19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80</v>
      </c>
      <c r="F122" s="1"/>
      <c r="G122" s="1">
        <v>1.19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80</v>
      </c>
      <c r="F123" s="1"/>
      <c r="G123" s="1">
        <v>1.19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80</v>
      </c>
      <c r="F124" s="1"/>
      <c r="G124" s="1">
        <v>1.19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80</v>
      </c>
      <c r="F125" s="1"/>
      <c r="G125" s="1">
        <v>1.19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80</v>
      </c>
      <c r="F126" s="1"/>
      <c r="G126" s="1">
        <v>1.19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80</v>
      </c>
      <c r="F127" s="1"/>
      <c r="G127" s="1">
        <v>1.19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80</v>
      </c>
      <c r="F128" s="1"/>
      <c r="G128" s="1">
        <v>1.19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80</v>
      </c>
      <c r="F129" s="1"/>
      <c r="G129" s="1">
        <v>1.19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80</v>
      </c>
      <c r="F130" s="1"/>
      <c r="G130" s="1">
        <v>1.19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80</v>
      </c>
      <c r="F131" s="1"/>
      <c r="G131" s="1">
        <v>1.19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80</v>
      </c>
      <c r="F132" s="1"/>
      <c r="G132" s="1">
        <v>1.19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80</v>
      </c>
      <c r="F133" s="1"/>
      <c r="G133" s="1">
        <v>1.19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80</v>
      </c>
      <c r="F134" s="1"/>
      <c r="G134" s="1">
        <v>1.19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80</v>
      </c>
      <c r="F135" s="1"/>
      <c r="G135" s="1">
        <v>1.19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80</v>
      </c>
      <c r="F136" s="1"/>
      <c r="G136" s="1">
        <v>1.19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80</v>
      </c>
      <c r="F137" s="1"/>
      <c r="G137" s="1">
        <v>1.19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80</v>
      </c>
      <c r="F138" s="1"/>
      <c r="G138" s="1">
        <v>1.19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80</v>
      </c>
      <c r="F139" s="1"/>
      <c r="G139" s="1">
        <v>1.19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80</v>
      </c>
      <c r="F140" s="1"/>
      <c r="G140" s="1">
        <v>1.19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80</v>
      </c>
      <c r="F141" s="1"/>
      <c r="G141" s="1">
        <v>1.19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80</v>
      </c>
      <c r="F142" s="1"/>
      <c r="G142" s="1">
        <v>1.19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80</v>
      </c>
      <c r="F143" s="1"/>
      <c r="G143" s="1">
        <v>1.19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80</v>
      </c>
      <c r="F144" s="1"/>
      <c r="G144" s="1">
        <v>1.19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80</v>
      </c>
      <c r="F145" s="1"/>
      <c r="G145" s="1">
        <v>1.19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80</v>
      </c>
      <c r="F146" s="1"/>
      <c r="G146" s="1">
        <v>1.19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80</v>
      </c>
      <c r="F147" s="1"/>
      <c r="G147" s="1">
        <v>1.19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80</v>
      </c>
      <c r="F148" s="1"/>
      <c r="G148" s="1">
        <v>1.19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80</v>
      </c>
      <c r="F149" s="1"/>
      <c r="G149" s="1">
        <v>1.19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80</v>
      </c>
      <c r="F150" s="1"/>
      <c r="G150" s="1">
        <v>1.19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80</v>
      </c>
      <c r="F151" s="1"/>
      <c r="G151" s="1">
        <v>1.19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80</v>
      </c>
      <c r="F152" s="1"/>
      <c r="G152" s="1">
        <v>1.19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80</v>
      </c>
      <c r="F153" s="1"/>
      <c r="G153" s="1">
        <v>1.19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80</v>
      </c>
      <c r="F154" s="1"/>
      <c r="G154" s="1">
        <v>1.19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A00-000000000000}">
  <sheetPr codeName="Feuil87"/>
  <dimension ref="A1:L154"/>
  <sheetViews>
    <sheetView workbookViewId="0">
      <pane ySplit="4" topLeftCell="A126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118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75</v>
      </c>
      <c r="F5" s="1"/>
      <c r="G5" s="1">
        <v>1.78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75</v>
      </c>
      <c r="F6" s="1"/>
      <c r="G6" s="1">
        <v>1.78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75</v>
      </c>
      <c r="F7" s="1"/>
      <c r="G7" s="1">
        <v>1.78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75</v>
      </c>
      <c r="F8" s="1"/>
      <c r="G8" s="1">
        <v>1.78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75</v>
      </c>
      <c r="F9" s="1"/>
      <c r="G9" s="1">
        <v>1.78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75</v>
      </c>
      <c r="F10" s="1"/>
      <c r="G10" s="1">
        <v>1.78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75</v>
      </c>
      <c r="F11" s="1"/>
      <c r="G11" s="1">
        <v>1.78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75</v>
      </c>
      <c r="F12" s="1"/>
      <c r="G12" s="1">
        <v>1.78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75</v>
      </c>
      <c r="F13" s="1"/>
      <c r="G13" s="1">
        <v>1.78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75</v>
      </c>
      <c r="F14" s="1"/>
      <c r="G14" s="1">
        <v>1.78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75</v>
      </c>
      <c r="F15" s="1"/>
      <c r="G15" s="1">
        <v>1.78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75</v>
      </c>
      <c r="F16" s="1"/>
      <c r="G16" s="1">
        <v>1.78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75</v>
      </c>
      <c r="F17" s="1"/>
      <c r="G17" s="1">
        <v>1.78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75</v>
      </c>
      <c r="F18" s="1"/>
      <c r="G18" s="1">
        <v>1.78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75</v>
      </c>
      <c r="F19" s="1"/>
      <c r="G19" s="1">
        <v>1.78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75</v>
      </c>
      <c r="F20" s="1"/>
      <c r="G20" s="1">
        <v>1.78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75</v>
      </c>
      <c r="F21" s="1"/>
      <c r="G21" s="1">
        <v>1.78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75</v>
      </c>
      <c r="F22" s="1"/>
      <c r="G22" s="1">
        <v>1.78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75</v>
      </c>
      <c r="F23" s="1"/>
      <c r="G23" s="1">
        <v>1.78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75</v>
      </c>
      <c r="F24" s="1"/>
      <c r="G24" s="1">
        <v>1.78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75</v>
      </c>
      <c r="F25" s="1"/>
      <c r="G25" s="1">
        <v>1.78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75</v>
      </c>
      <c r="F26" s="1"/>
      <c r="G26" s="1">
        <v>1.78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75</v>
      </c>
      <c r="F27" s="1"/>
      <c r="G27" s="1">
        <v>1.78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75</v>
      </c>
      <c r="F28" s="1"/>
      <c r="G28" s="1">
        <v>1.78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75</v>
      </c>
      <c r="F29" s="1"/>
      <c r="G29" s="1">
        <v>1.78</v>
      </c>
      <c r="H29" s="10">
        <f>(((D29/2)*(D29/2))*3.1416*C29*G29)*0.000001</f>
        <v>0</v>
      </c>
    </row>
    <row r="30" spans="1:8" x14ac:dyDescent="0.25">
      <c r="A30" s="1"/>
      <c r="B30" s="1"/>
      <c r="C30" s="9"/>
      <c r="D30" s="7"/>
      <c r="E30" s="1" t="s">
        <v>75</v>
      </c>
      <c r="F30" s="1"/>
      <c r="G30" s="1">
        <v>1.78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75</v>
      </c>
      <c r="F31" s="1"/>
      <c r="G31" s="1">
        <v>1.78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75</v>
      </c>
      <c r="F32" s="1"/>
      <c r="G32" s="1">
        <v>1.78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75</v>
      </c>
      <c r="F33" s="1"/>
      <c r="G33" s="1">
        <v>1.78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75</v>
      </c>
      <c r="F34" s="1"/>
      <c r="G34" s="1">
        <v>1.78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75</v>
      </c>
      <c r="F35" s="1"/>
      <c r="G35" s="1">
        <v>1.78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75</v>
      </c>
      <c r="F36" s="1"/>
      <c r="G36" s="1">
        <v>1.78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75</v>
      </c>
      <c r="F37" s="1"/>
      <c r="G37" s="1">
        <v>1.78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75</v>
      </c>
      <c r="F38" s="1"/>
      <c r="G38" s="1">
        <v>1.78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75</v>
      </c>
      <c r="F39" s="1"/>
      <c r="G39" s="1">
        <v>1.78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75</v>
      </c>
      <c r="F40" s="1"/>
      <c r="G40" s="1">
        <v>1.78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75</v>
      </c>
      <c r="F41" s="1"/>
      <c r="G41" s="1">
        <v>1.78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75</v>
      </c>
      <c r="F42" s="1"/>
      <c r="G42" s="1">
        <v>1.78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75</v>
      </c>
      <c r="F43" s="1"/>
      <c r="G43" s="1">
        <v>1.78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75</v>
      </c>
      <c r="F44" s="1"/>
      <c r="G44" s="1">
        <v>1.78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75</v>
      </c>
      <c r="F45" s="1"/>
      <c r="G45" s="1">
        <v>1.78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75</v>
      </c>
      <c r="F46" s="1"/>
      <c r="G46" s="1">
        <v>1.78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75</v>
      </c>
      <c r="F47" s="1"/>
      <c r="G47" s="1">
        <v>1.78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75</v>
      </c>
      <c r="F48" s="1"/>
      <c r="G48" s="1">
        <v>1.78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75</v>
      </c>
      <c r="F49" s="1"/>
      <c r="G49" s="1">
        <v>1.78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75</v>
      </c>
      <c r="F50" s="1"/>
      <c r="G50" s="1">
        <v>1.78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75</v>
      </c>
      <c r="F51" s="1"/>
      <c r="G51" s="1">
        <v>1.78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75</v>
      </c>
      <c r="F52" s="1"/>
      <c r="G52" s="1">
        <v>1.78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75</v>
      </c>
      <c r="F53" s="1"/>
      <c r="G53" s="1">
        <v>1.78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75</v>
      </c>
      <c r="F54" s="1"/>
      <c r="G54" s="1">
        <v>1.78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75</v>
      </c>
      <c r="F55" s="1"/>
      <c r="G55" s="1">
        <v>1.78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75</v>
      </c>
      <c r="F56" s="1"/>
      <c r="G56" s="1">
        <v>1.78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75</v>
      </c>
      <c r="F57" s="1"/>
      <c r="G57" s="1">
        <v>1.78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75</v>
      </c>
      <c r="F58" s="1"/>
      <c r="G58" s="1">
        <v>1.78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75</v>
      </c>
      <c r="F59" s="1"/>
      <c r="G59" s="1">
        <v>1.78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75</v>
      </c>
      <c r="F60" s="1"/>
      <c r="G60" s="1">
        <v>1.78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75</v>
      </c>
      <c r="F61" s="1"/>
      <c r="G61" s="1">
        <v>1.78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75</v>
      </c>
      <c r="F62" s="1"/>
      <c r="G62" s="1">
        <v>1.78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75</v>
      </c>
      <c r="F63" s="1"/>
      <c r="G63" s="1">
        <v>1.78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75</v>
      </c>
      <c r="F64" s="1"/>
      <c r="G64" s="1">
        <v>1.78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75</v>
      </c>
      <c r="F65" s="1"/>
      <c r="G65" s="1">
        <v>1.78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75</v>
      </c>
      <c r="F66" s="1"/>
      <c r="G66" s="1">
        <v>1.78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75</v>
      </c>
      <c r="F67" s="1"/>
      <c r="G67" s="1">
        <v>1.78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75</v>
      </c>
      <c r="F68" s="1"/>
      <c r="G68" s="1">
        <v>1.78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75</v>
      </c>
      <c r="F69" s="1"/>
      <c r="G69" s="1">
        <v>1.78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75</v>
      </c>
      <c r="F70" s="1"/>
      <c r="G70" s="1">
        <v>1.78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75</v>
      </c>
      <c r="F71" s="1"/>
      <c r="G71" s="1">
        <v>1.78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75</v>
      </c>
      <c r="F72" s="1"/>
      <c r="G72" s="1">
        <v>1.78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75</v>
      </c>
      <c r="F73" s="1"/>
      <c r="G73" s="1">
        <v>1.78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75</v>
      </c>
      <c r="F74" s="1"/>
      <c r="G74" s="1">
        <v>1.78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75</v>
      </c>
      <c r="F75" s="1"/>
      <c r="G75" s="1">
        <v>1.78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75</v>
      </c>
      <c r="F76" s="1"/>
      <c r="G76" s="1">
        <v>1.78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75</v>
      </c>
      <c r="F77" s="1"/>
      <c r="G77" s="1">
        <v>1.78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75</v>
      </c>
      <c r="F78" s="1"/>
      <c r="G78" s="1">
        <v>1.78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75</v>
      </c>
      <c r="F79" s="1"/>
      <c r="G79" s="1">
        <v>1.78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75</v>
      </c>
      <c r="F80" s="1"/>
      <c r="G80" s="1">
        <v>1.78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75</v>
      </c>
      <c r="F81" s="1"/>
      <c r="G81" s="1">
        <v>1.78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75</v>
      </c>
      <c r="F82" s="1"/>
      <c r="G82" s="1">
        <v>1.78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75</v>
      </c>
      <c r="F83" s="1"/>
      <c r="G83" s="1">
        <v>1.78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75</v>
      </c>
      <c r="F84" s="1"/>
      <c r="G84" s="1">
        <v>1.78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75</v>
      </c>
      <c r="F85" s="1"/>
      <c r="G85" s="1">
        <v>1.78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75</v>
      </c>
      <c r="F86" s="1"/>
      <c r="G86" s="1">
        <v>1.78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75</v>
      </c>
      <c r="F87" s="1"/>
      <c r="G87" s="1">
        <v>1.78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75</v>
      </c>
      <c r="F88" s="1"/>
      <c r="G88" s="1">
        <v>1.78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75</v>
      </c>
      <c r="F89" s="1"/>
      <c r="G89" s="1">
        <v>1.78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75</v>
      </c>
      <c r="F90" s="1"/>
      <c r="G90" s="1">
        <v>1.78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75</v>
      </c>
      <c r="F91" s="1"/>
      <c r="G91" s="1">
        <v>1.78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75</v>
      </c>
      <c r="F92" s="1"/>
      <c r="G92" s="1">
        <v>1.78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75</v>
      </c>
      <c r="F93" s="1"/>
      <c r="G93" s="1">
        <v>1.78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75</v>
      </c>
      <c r="F94" s="1"/>
      <c r="G94" s="1">
        <v>1.78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75</v>
      </c>
      <c r="F95" s="1"/>
      <c r="G95" s="1">
        <v>1.78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75</v>
      </c>
      <c r="F96" s="1"/>
      <c r="G96" s="1">
        <v>1.78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75</v>
      </c>
      <c r="F97" s="1"/>
      <c r="G97" s="1">
        <v>1.78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75</v>
      </c>
      <c r="F98" s="1"/>
      <c r="G98" s="1">
        <v>1.78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75</v>
      </c>
      <c r="F99" s="1"/>
      <c r="G99" s="1">
        <v>1.78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75</v>
      </c>
      <c r="F100" s="1"/>
      <c r="G100" s="1">
        <v>1.78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75</v>
      </c>
      <c r="F101" s="1"/>
      <c r="G101" s="1">
        <v>1.78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75</v>
      </c>
      <c r="F102" s="1"/>
      <c r="G102" s="1">
        <v>1.78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75</v>
      </c>
      <c r="F103" s="1"/>
      <c r="G103" s="1">
        <v>1.78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75</v>
      </c>
      <c r="F104" s="1"/>
      <c r="G104" s="1">
        <v>1.78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75</v>
      </c>
      <c r="F105" s="1"/>
      <c r="G105" s="1">
        <v>1.78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75</v>
      </c>
      <c r="F106" s="1"/>
      <c r="G106" s="1">
        <v>1.78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75</v>
      </c>
      <c r="F107" s="1"/>
      <c r="G107" s="1">
        <v>1.78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75</v>
      </c>
      <c r="F108" s="1"/>
      <c r="G108" s="1">
        <v>1.78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75</v>
      </c>
      <c r="F109" s="1"/>
      <c r="G109" s="1">
        <v>1.78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75</v>
      </c>
      <c r="F110" s="1"/>
      <c r="G110" s="1">
        <v>1.78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75</v>
      </c>
      <c r="F111" s="1"/>
      <c r="G111" s="1">
        <v>1.78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75</v>
      </c>
      <c r="F112" s="1"/>
      <c r="G112" s="1">
        <v>1.78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75</v>
      </c>
      <c r="F113" s="1"/>
      <c r="G113" s="1">
        <v>1.78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75</v>
      </c>
      <c r="F114" s="1"/>
      <c r="G114" s="1">
        <v>1.78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75</v>
      </c>
      <c r="F115" s="1"/>
      <c r="G115" s="1">
        <v>1.78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75</v>
      </c>
      <c r="F116" s="1"/>
      <c r="G116" s="1">
        <v>1.78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75</v>
      </c>
      <c r="F117" s="1"/>
      <c r="G117" s="1">
        <v>1.78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75</v>
      </c>
      <c r="F118" s="1"/>
      <c r="G118" s="1">
        <v>1.78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75</v>
      </c>
      <c r="F119" s="1"/>
      <c r="G119" s="1">
        <v>1.78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75</v>
      </c>
      <c r="F120" s="1"/>
      <c r="G120" s="1">
        <v>1.78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75</v>
      </c>
      <c r="F121" s="1"/>
      <c r="G121" s="1">
        <v>1.78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75</v>
      </c>
      <c r="F122" s="1"/>
      <c r="G122" s="1">
        <v>1.78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75</v>
      </c>
      <c r="F123" s="1"/>
      <c r="G123" s="1">
        <v>1.78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75</v>
      </c>
      <c r="F124" s="1"/>
      <c r="G124" s="1">
        <v>1.78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75</v>
      </c>
      <c r="F125" s="1"/>
      <c r="G125" s="1">
        <v>1.78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75</v>
      </c>
      <c r="F126" s="1"/>
      <c r="G126" s="1">
        <v>1.78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75</v>
      </c>
      <c r="F127" s="1"/>
      <c r="G127" s="1">
        <v>1.78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75</v>
      </c>
      <c r="F128" s="1"/>
      <c r="G128" s="1">
        <v>1.78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75</v>
      </c>
      <c r="F129" s="1"/>
      <c r="G129" s="1">
        <v>1.78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75</v>
      </c>
      <c r="F130" s="1"/>
      <c r="G130" s="1">
        <v>1.78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75</v>
      </c>
      <c r="F131" s="1"/>
      <c r="G131" s="1">
        <v>1.78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75</v>
      </c>
      <c r="F132" s="1"/>
      <c r="G132" s="1">
        <v>1.78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75</v>
      </c>
      <c r="F133" s="1"/>
      <c r="G133" s="1">
        <v>1.78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75</v>
      </c>
      <c r="F134" s="1"/>
      <c r="G134" s="1">
        <v>1.78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75</v>
      </c>
      <c r="F135" s="1"/>
      <c r="G135" s="1">
        <v>1.78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75</v>
      </c>
      <c r="F136" s="1"/>
      <c r="G136" s="1">
        <v>1.78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75</v>
      </c>
      <c r="F137" s="1"/>
      <c r="G137" s="1">
        <v>1.78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75</v>
      </c>
      <c r="F138" s="1"/>
      <c r="G138" s="1">
        <v>1.78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75</v>
      </c>
      <c r="F139" s="1"/>
      <c r="G139" s="1">
        <v>1.78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75</v>
      </c>
      <c r="F140" s="1"/>
      <c r="G140" s="1">
        <v>1.78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75</v>
      </c>
      <c r="F141" s="1"/>
      <c r="G141" s="1">
        <v>1.78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75</v>
      </c>
      <c r="F142" s="1"/>
      <c r="G142" s="1">
        <v>1.78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75</v>
      </c>
      <c r="F143" s="1"/>
      <c r="G143" s="1">
        <v>1.78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75</v>
      </c>
      <c r="F144" s="1"/>
      <c r="G144" s="1">
        <v>1.78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75</v>
      </c>
      <c r="F145" s="1"/>
      <c r="G145" s="1">
        <v>1.78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75</v>
      </c>
      <c r="F146" s="1"/>
      <c r="G146" s="1">
        <v>1.78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75</v>
      </c>
      <c r="F147" s="1"/>
      <c r="G147" s="1">
        <v>1.78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75</v>
      </c>
      <c r="F148" s="1"/>
      <c r="G148" s="1">
        <v>1.78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75</v>
      </c>
      <c r="F149" s="1"/>
      <c r="G149" s="1">
        <v>1.78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75</v>
      </c>
      <c r="F150" s="1"/>
      <c r="G150" s="1">
        <v>1.78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75</v>
      </c>
      <c r="F151" s="1"/>
      <c r="G151" s="1">
        <v>1.78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75</v>
      </c>
      <c r="F152" s="1"/>
      <c r="G152" s="1">
        <v>1.78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75</v>
      </c>
      <c r="F153" s="1"/>
      <c r="G153" s="1">
        <v>1.78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75</v>
      </c>
      <c r="F154" s="1"/>
      <c r="G154" s="1">
        <v>1.78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B00-000000000000}">
  <sheetPr codeName="Feuil86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117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>
        <v>8</v>
      </c>
      <c r="B5" s="1" t="s">
        <v>220</v>
      </c>
      <c r="C5" s="1">
        <v>20</v>
      </c>
      <c r="D5" s="7">
        <v>860</v>
      </c>
      <c r="E5" s="1" t="s">
        <v>54</v>
      </c>
      <c r="F5" s="1" t="s">
        <v>138</v>
      </c>
      <c r="G5" s="1">
        <v>1.44</v>
      </c>
      <c r="H5" s="10">
        <f>(((D5/2)*(D5/2))*3.1416*C5*G5)*0.000001</f>
        <v>16.729396991999998</v>
      </c>
    </row>
    <row r="6" spans="1:12" x14ac:dyDescent="0.25">
      <c r="A6" s="1">
        <v>10</v>
      </c>
      <c r="B6" s="1" t="s">
        <v>219</v>
      </c>
      <c r="C6" s="1">
        <v>20</v>
      </c>
      <c r="D6" s="7">
        <v>780</v>
      </c>
      <c r="E6" s="1" t="s">
        <v>54</v>
      </c>
      <c r="F6" s="1" t="s">
        <v>138</v>
      </c>
      <c r="G6" s="1">
        <v>1.44</v>
      </c>
      <c r="H6" s="10">
        <f>(((D6/2)*(D6/2))*3.1416*C6*G6)*0.000001</f>
        <v>13.761715967999997</v>
      </c>
    </row>
    <row r="7" spans="1:12" x14ac:dyDescent="0.25">
      <c r="A7" s="1"/>
      <c r="B7" s="1"/>
      <c r="C7" s="1"/>
      <c r="D7" s="7"/>
      <c r="E7" s="1" t="s">
        <v>54</v>
      </c>
      <c r="F7" s="1"/>
      <c r="G7" s="1">
        <v>1.44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54</v>
      </c>
      <c r="F8" s="1"/>
      <c r="G8" s="1">
        <v>1.44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54</v>
      </c>
      <c r="F9" s="1"/>
      <c r="G9" s="1">
        <v>1.44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54</v>
      </c>
      <c r="F10" s="1"/>
      <c r="G10" s="1">
        <v>1.44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54</v>
      </c>
      <c r="F11" s="1"/>
      <c r="G11" s="1">
        <v>1.44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54</v>
      </c>
      <c r="F12" s="1"/>
      <c r="G12" s="1">
        <v>1.44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54</v>
      </c>
      <c r="F13" s="1"/>
      <c r="G13" s="1">
        <v>1.44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54</v>
      </c>
      <c r="F14" s="1"/>
      <c r="G14" s="1">
        <v>1.44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54</v>
      </c>
      <c r="F15" s="1"/>
      <c r="G15" s="1">
        <v>1.44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54</v>
      </c>
      <c r="F16" s="1"/>
      <c r="G16" s="1">
        <v>1.44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54</v>
      </c>
      <c r="F17" s="1"/>
      <c r="G17" s="1">
        <v>1.44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54</v>
      </c>
      <c r="F18" s="1"/>
      <c r="G18" s="1">
        <v>1.44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54</v>
      </c>
      <c r="F19" s="1"/>
      <c r="G19" s="1">
        <v>1.44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54</v>
      </c>
      <c r="F20" s="1"/>
      <c r="G20" s="1">
        <v>1.44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54</v>
      </c>
      <c r="F21" s="1"/>
      <c r="G21" s="1">
        <v>1.44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54</v>
      </c>
      <c r="F22" s="1"/>
      <c r="G22" s="1">
        <v>1.44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54</v>
      </c>
      <c r="F23" s="1"/>
      <c r="G23" s="1">
        <v>1.44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54</v>
      </c>
      <c r="F24" s="1"/>
      <c r="G24" s="1">
        <v>1.44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54</v>
      </c>
      <c r="F25" s="1"/>
      <c r="G25" s="1">
        <v>1.44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54</v>
      </c>
      <c r="F26" s="1"/>
      <c r="G26" s="1">
        <v>1.44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54</v>
      </c>
      <c r="F27" s="1"/>
      <c r="G27" s="1">
        <v>1.44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54</v>
      </c>
      <c r="F28" s="1"/>
      <c r="G28" s="1">
        <v>1.44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54</v>
      </c>
      <c r="F29" s="1"/>
      <c r="G29" s="1">
        <v>1.44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54</v>
      </c>
      <c r="F30" s="1"/>
      <c r="G30" s="1">
        <v>1.44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54</v>
      </c>
      <c r="F31" s="1"/>
      <c r="G31" s="1">
        <v>1.44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54</v>
      </c>
      <c r="F32" s="1"/>
      <c r="G32" s="1">
        <v>1.44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54</v>
      </c>
      <c r="F33" s="1"/>
      <c r="G33" s="1">
        <v>1.44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54</v>
      </c>
      <c r="F34" s="1"/>
      <c r="G34" s="1">
        <v>1.44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54</v>
      </c>
      <c r="F35" s="1"/>
      <c r="G35" s="1">
        <v>1.44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54</v>
      </c>
      <c r="F36" s="1"/>
      <c r="G36" s="1">
        <v>1.44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54</v>
      </c>
      <c r="F37" s="1"/>
      <c r="G37" s="1">
        <v>1.44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54</v>
      </c>
      <c r="F38" s="1"/>
      <c r="G38" s="1">
        <v>1.44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54</v>
      </c>
      <c r="F39" s="1"/>
      <c r="G39" s="1">
        <v>1.44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54</v>
      </c>
      <c r="F40" s="1"/>
      <c r="G40" s="1">
        <v>1.44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54</v>
      </c>
      <c r="F41" s="1"/>
      <c r="G41" s="1">
        <v>1.44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54</v>
      </c>
      <c r="F42" s="1"/>
      <c r="G42" s="1">
        <v>1.44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54</v>
      </c>
      <c r="F43" s="1"/>
      <c r="G43" s="1">
        <v>1.44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54</v>
      </c>
      <c r="F44" s="1"/>
      <c r="G44" s="1">
        <v>1.44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54</v>
      </c>
      <c r="F45" s="1"/>
      <c r="G45" s="1">
        <v>1.44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54</v>
      </c>
      <c r="F46" s="1"/>
      <c r="G46" s="1">
        <v>1.44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54</v>
      </c>
      <c r="F47" s="1"/>
      <c r="G47" s="1">
        <v>1.44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54</v>
      </c>
      <c r="F48" s="1"/>
      <c r="G48" s="1">
        <v>1.44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54</v>
      </c>
      <c r="F49" s="1"/>
      <c r="G49" s="1">
        <v>1.44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54</v>
      </c>
      <c r="F50" s="1"/>
      <c r="G50" s="1">
        <v>1.44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54</v>
      </c>
      <c r="F51" s="1"/>
      <c r="G51" s="1">
        <v>1.44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54</v>
      </c>
      <c r="F52" s="1"/>
      <c r="G52" s="1">
        <v>1.44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54</v>
      </c>
      <c r="F53" s="1"/>
      <c r="G53" s="1">
        <v>1.44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54</v>
      </c>
      <c r="F54" s="1"/>
      <c r="G54" s="1">
        <v>1.44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54</v>
      </c>
      <c r="F55" s="1"/>
      <c r="G55" s="1">
        <v>1.44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54</v>
      </c>
      <c r="F56" s="1"/>
      <c r="G56" s="1">
        <v>1.44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54</v>
      </c>
      <c r="F57" s="1"/>
      <c r="G57" s="1">
        <v>1.44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54</v>
      </c>
      <c r="F58" s="1"/>
      <c r="G58" s="1">
        <v>1.44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54</v>
      </c>
      <c r="F59" s="1"/>
      <c r="G59" s="1">
        <v>1.44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54</v>
      </c>
      <c r="F60" s="1"/>
      <c r="G60" s="1">
        <v>1.44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54</v>
      </c>
      <c r="F61" s="1"/>
      <c r="G61" s="1">
        <v>1.44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54</v>
      </c>
      <c r="F62" s="1"/>
      <c r="G62" s="1">
        <v>1.44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54</v>
      </c>
      <c r="F63" s="1"/>
      <c r="G63" s="1">
        <v>1.44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54</v>
      </c>
      <c r="F64" s="1"/>
      <c r="G64" s="1">
        <v>1.44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54</v>
      </c>
      <c r="F65" s="1"/>
      <c r="G65" s="1">
        <v>1.44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54</v>
      </c>
      <c r="F66" s="1"/>
      <c r="G66" s="1">
        <v>1.44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54</v>
      </c>
      <c r="F67" s="1"/>
      <c r="G67" s="1">
        <v>1.44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54</v>
      </c>
      <c r="F68" s="1"/>
      <c r="G68" s="1">
        <v>1.44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54</v>
      </c>
      <c r="F69" s="1"/>
      <c r="G69" s="1">
        <v>1.44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54</v>
      </c>
      <c r="F70" s="1"/>
      <c r="G70" s="1">
        <v>1.44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54</v>
      </c>
      <c r="F71" s="1"/>
      <c r="G71" s="1">
        <v>1.44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54</v>
      </c>
      <c r="F72" s="1"/>
      <c r="G72" s="1">
        <v>1.44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54</v>
      </c>
      <c r="F73" s="1"/>
      <c r="G73" s="1">
        <v>1.44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54</v>
      </c>
      <c r="F74" s="1"/>
      <c r="G74" s="1">
        <v>1.44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54</v>
      </c>
      <c r="F75" s="1"/>
      <c r="G75" s="1">
        <v>1.44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54</v>
      </c>
      <c r="F76" s="1"/>
      <c r="G76" s="1">
        <v>1.44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54</v>
      </c>
      <c r="F77" s="1"/>
      <c r="G77" s="1">
        <v>1.44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54</v>
      </c>
      <c r="F78" s="1"/>
      <c r="G78" s="1">
        <v>1.44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54</v>
      </c>
      <c r="F79" s="1"/>
      <c r="G79" s="1">
        <v>1.44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54</v>
      </c>
      <c r="F80" s="1"/>
      <c r="G80" s="1">
        <v>1.44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54</v>
      </c>
      <c r="F81" s="1"/>
      <c r="G81" s="1">
        <v>1.44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54</v>
      </c>
      <c r="F82" s="1"/>
      <c r="G82" s="1">
        <v>1.44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54</v>
      </c>
      <c r="F83" s="1"/>
      <c r="G83" s="1">
        <v>1.44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54</v>
      </c>
      <c r="F84" s="1"/>
      <c r="G84" s="1">
        <v>1.44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54</v>
      </c>
      <c r="F85" s="1"/>
      <c r="G85" s="1">
        <v>1.44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54</v>
      </c>
      <c r="F86" s="1"/>
      <c r="G86" s="1">
        <v>1.44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54</v>
      </c>
      <c r="F87" s="1"/>
      <c r="G87" s="1">
        <v>1.44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54</v>
      </c>
      <c r="F88" s="1"/>
      <c r="G88" s="1">
        <v>1.44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54</v>
      </c>
      <c r="F89" s="1"/>
      <c r="G89" s="1">
        <v>1.44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54</v>
      </c>
      <c r="F90" s="1"/>
      <c r="G90" s="1">
        <v>1.44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54</v>
      </c>
      <c r="F91" s="1"/>
      <c r="G91" s="1">
        <v>1.44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54</v>
      </c>
      <c r="F92" s="1"/>
      <c r="G92" s="1">
        <v>1.44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54</v>
      </c>
      <c r="F93" s="1"/>
      <c r="G93" s="1">
        <v>1.44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54</v>
      </c>
      <c r="F94" s="1"/>
      <c r="G94" s="1">
        <v>1.44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54</v>
      </c>
      <c r="F95" s="1"/>
      <c r="G95" s="1">
        <v>1.44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54</v>
      </c>
      <c r="F96" s="1"/>
      <c r="G96" s="1">
        <v>1.44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54</v>
      </c>
      <c r="F97" s="1"/>
      <c r="G97" s="1">
        <v>1.44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54</v>
      </c>
      <c r="F98" s="1"/>
      <c r="G98" s="1">
        <v>1.44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54</v>
      </c>
      <c r="F99" s="1"/>
      <c r="G99" s="1">
        <v>1.44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54</v>
      </c>
      <c r="F100" s="1"/>
      <c r="G100" s="1">
        <v>1.44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54</v>
      </c>
      <c r="F101" s="1"/>
      <c r="G101" s="1">
        <v>1.44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54</v>
      </c>
      <c r="F102" s="1"/>
      <c r="G102" s="1">
        <v>1.44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54</v>
      </c>
      <c r="F103" s="1"/>
      <c r="G103" s="1">
        <v>1.44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54</v>
      </c>
      <c r="F104" s="1"/>
      <c r="G104" s="1">
        <v>1.44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54</v>
      </c>
      <c r="F105" s="1"/>
      <c r="G105" s="1">
        <v>1.44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54</v>
      </c>
      <c r="F106" s="1"/>
      <c r="G106" s="1">
        <v>1.44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54</v>
      </c>
      <c r="F107" s="1"/>
      <c r="G107" s="1">
        <v>1.44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54</v>
      </c>
      <c r="F108" s="1"/>
      <c r="G108" s="1">
        <v>1.44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54</v>
      </c>
      <c r="F109" s="1"/>
      <c r="G109" s="1">
        <v>1.44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54</v>
      </c>
      <c r="F110" s="1"/>
      <c r="G110" s="1">
        <v>1.44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54</v>
      </c>
      <c r="F111" s="1"/>
      <c r="G111" s="1">
        <v>1.44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54</v>
      </c>
      <c r="F112" s="1"/>
      <c r="G112" s="1">
        <v>1.44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54</v>
      </c>
      <c r="F113" s="1"/>
      <c r="G113" s="1">
        <v>1.44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54</v>
      </c>
      <c r="F114" s="1"/>
      <c r="G114" s="1">
        <v>1.44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54</v>
      </c>
      <c r="F115" s="1"/>
      <c r="G115" s="1">
        <v>1.44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54</v>
      </c>
      <c r="F116" s="1"/>
      <c r="G116" s="1">
        <v>1.44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54</v>
      </c>
      <c r="F117" s="1"/>
      <c r="G117" s="1">
        <v>1.44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54</v>
      </c>
      <c r="F118" s="1"/>
      <c r="G118" s="1">
        <v>1.44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54</v>
      </c>
      <c r="F119" s="1"/>
      <c r="G119" s="1">
        <v>1.44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54</v>
      </c>
      <c r="F120" s="1"/>
      <c r="G120" s="1">
        <v>1.44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54</v>
      </c>
      <c r="F121" s="1"/>
      <c r="G121" s="1">
        <v>1.44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54</v>
      </c>
      <c r="F122" s="1"/>
      <c r="G122" s="1">
        <v>1.44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54</v>
      </c>
      <c r="F123" s="1"/>
      <c r="G123" s="1">
        <v>1.44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54</v>
      </c>
      <c r="F124" s="1"/>
      <c r="G124" s="1">
        <v>1.44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54</v>
      </c>
      <c r="F125" s="1"/>
      <c r="G125" s="1">
        <v>1.44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54</v>
      </c>
      <c r="F126" s="1"/>
      <c r="G126" s="1">
        <v>1.44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54</v>
      </c>
      <c r="F127" s="1"/>
      <c r="G127" s="1">
        <v>1.44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54</v>
      </c>
      <c r="F128" s="1"/>
      <c r="G128" s="1">
        <v>1.44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54</v>
      </c>
      <c r="F129" s="1"/>
      <c r="G129" s="1">
        <v>1.44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54</v>
      </c>
      <c r="F130" s="1"/>
      <c r="G130" s="1">
        <v>1.44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54</v>
      </c>
      <c r="F131" s="1"/>
      <c r="G131" s="1">
        <v>1.44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54</v>
      </c>
      <c r="F132" s="1"/>
      <c r="G132" s="1">
        <v>1.44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54</v>
      </c>
      <c r="F133" s="1"/>
      <c r="G133" s="1">
        <v>1.44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54</v>
      </c>
      <c r="F134" s="1"/>
      <c r="G134" s="1">
        <v>1.44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54</v>
      </c>
      <c r="F135" s="1"/>
      <c r="G135" s="1">
        <v>1.44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54</v>
      </c>
      <c r="F136" s="1"/>
      <c r="G136" s="1">
        <v>1.44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54</v>
      </c>
      <c r="F137" s="1"/>
      <c r="G137" s="1">
        <v>1.44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54</v>
      </c>
      <c r="F138" s="1"/>
      <c r="G138" s="1">
        <v>1.44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54</v>
      </c>
      <c r="F139" s="1"/>
      <c r="G139" s="1">
        <v>1.44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54</v>
      </c>
      <c r="F140" s="1"/>
      <c r="G140" s="1">
        <v>1.44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54</v>
      </c>
      <c r="F141" s="1"/>
      <c r="G141" s="1">
        <v>1.44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54</v>
      </c>
      <c r="F142" s="1"/>
      <c r="G142" s="1">
        <v>1.44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54</v>
      </c>
      <c r="F143" s="1"/>
      <c r="G143" s="1">
        <v>1.44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54</v>
      </c>
      <c r="F144" s="1"/>
      <c r="G144" s="1">
        <v>1.44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54</v>
      </c>
      <c r="F145" s="1"/>
      <c r="G145" s="1">
        <v>1.44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54</v>
      </c>
      <c r="F146" s="1"/>
      <c r="G146" s="1">
        <v>1.44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54</v>
      </c>
      <c r="F147" s="1"/>
      <c r="G147" s="1">
        <v>1.44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54</v>
      </c>
      <c r="F148" s="1"/>
      <c r="G148" s="1">
        <v>1.44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54</v>
      </c>
      <c r="F149" s="1"/>
      <c r="G149" s="1">
        <v>1.44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54</v>
      </c>
      <c r="F150" s="1"/>
      <c r="G150" s="1">
        <v>1.44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54</v>
      </c>
      <c r="F151" s="1"/>
      <c r="G151" s="1">
        <v>1.44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54</v>
      </c>
      <c r="F152" s="1"/>
      <c r="G152" s="1">
        <v>1.44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54</v>
      </c>
      <c r="F153" s="1"/>
      <c r="G153" s="1">
        <v>1.44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54</v>
      </c>
      <c r="F154" s="1"/>
      <c r="G154" s="1">
        <v>1.44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C00-000000000000}">
  <sheetPr codeName="Feuil84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114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  <c r="I3" s="51" t="s">
        <v>113</v>
      </c>
      <c r="J3" s="51" t="s">
        <v>9</v>
      </c>
      <c r="K3" s="51" t="s">
        <v>10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  <c r="I4" s="52"/>
      <c r="J4" s="52"/>
      <c r="K4" s="52"/>
    </row>
    <row r="5" spans="1:12" x14ac:dyDescent="0.25">
      <c r="A5" s="1"/>
      <c r="B5" s="1"/>
      <c r="C5" s="1"/>
      <c r="D5" s="7"/>
      <c r="E5" s="1" t="s">
        <v>34</v>
      </c>
      <c r="F5" s="1"/>
      <c r="G5" s="1">
        <v>0.91500000000000004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34</v>
      </c>
      <c r="F6" s="1"/>
      <c r="G6" s="1">
        <v>0.91500000000000004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34</v>
      </c>
      <c r="F7" s="1"/>
      <c r="G7" s="1">
        <v>0.91500000000000004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34</v>
      </c>
      <c r="F8" s="1"/>
      <c r="G8" s="1">
        <v>0.91500000000000004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34</v>
      </c>
      <c r="F9" s="1"/>
      <c r="G9" s="1">
        <v>0.91500000000000004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34</v>
      </c>
      <c r="F10" s="1"/>
      <c r="G10" s="1">
        <v>0.91500000000000004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34</v>
      </c>
      <c r="F11" s="1"/>
      <c r="G11" s="1">
        <v>0.91500000000000004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34</v>
      </c>
      <c r="F12" s="1"/>
      <c r="G12" s="1">
        <v>0.91500000000000004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34</v>
      </c>
      <c r="F13" s="1"/>
      <c r="G13" s="1">
        <v>0.91500000000000004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34</v>
      </c>
      <c r="F14" s="1"/>
      <c r="G14" s="1">
        <v>0.91500000000000004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34</v>
      </c>
      <c r="F15" s="1"/>
      <c r="G15" s="1">
        <v>0.91500000000000004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34</v>
      </c>
      <c r="F16" s="1"/>
      <c r="G16" s="1">
        <v>0.91500000000000004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34</v>
      </c>
      <c r="F17" s="1"/>
      <c r="G17" s="1">
        <v>0.91500000000000004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34</v>
      </c>
      <c r="F18" s="1"/>
      <c r="G18" s="1">
        <v>0.91500000000000004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34</v>
      </c>
      <c r="F19" s="1"/>
      <c r="G19" s="1">
        <v>0.91500000000000004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34</v>
      </c>
      <c r="F20" s="1"/>
      <c r="G20" s="1">
        <v>0.91500000000000004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34</v>
      </c>
      <c r="F21" s="1"/>
      <c r="G21" s="1">
        <v>0.91500000000000004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34</v>
      </c>
      <c r="F22" s="1"/>
      <c r="G22" s="1">
        <v>0.91500000000000004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34</v>
      </c>
      <c r="F23" s="1"/>
      <c r="G23" s="1">
        <v>0.91500000000000004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34</v>
      </c>
      <c r="F24" s="1"/>
      <c r="G24" s="1">
        <v>0.91500000000000004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34</v>
      </c>
      <c r="F25" s="1"/>
      <c r="G25" s="1">
        <v>0.91500000000000004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34</v>
      </c>
      <c r="F26" s="1"/>
      <c r="G26" s="1">
        <v>0.91500000000000004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34</v>
      </c>
      <c r="F27" s="1"/>
      <c r="G27" s="1">
        <v>0.91500000000000004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34</v>
      </c>
      <c r="F28" s="1"/>
      <c r="G28" s="1">
        <v>0.91500000000000004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34</v>
      </c>
      <c r="F29" s="1"/>
      <c r="G29" s="1">
        <v>0.91500000000000004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34</v>
      </c>
      <c r="F30" s="1"/>
      <c r="G30" s="1">
        <v>0.91500000000000004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34</v>
      </c>
      <c r="F31" s="1"/>
      <c r="G31" s="1">
        <v>0.91500000000000004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34</v>
      </c>
      <c r="F32" s="1"/>
      <c r="G32" s="1">
        <v>0.91500000000000004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34</v>
      </c>
      <c r="F33" s="1"/>
      <c r="G33" s="1">
        <v>0.91500000000000004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34</v>
      </c>
      <c r="F34" s="1"/>
      <c r="G34" s="1">
        <v>0.91500000000000004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34</v>
      </c>
      <c r="F35" s="1"/>
      <c r="G35" s="1">
        <v>0.91500000000000004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34</v>
      </c>
      <c r="F36" s="1"/>
      <c r="G36" s="1">
        <v>0.91500000000000004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34</v>
      </c>
      <c r="F37" s="1"/>
      <c r="G37" s="1">
        <v>0.91500000000000004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34</v>
      </c>
      <c r="F38" s="1"/>
      <c r="G38" s="1">
        <v>0.91500000000000004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34</v>
      </c>
      <c r="F39" s="1"/>
      <c r="G39" s="1">
        <v>0.91500000000000004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34</v>
      </c>
      <c r="F40" s="1"/>
      <c r="G40" s="1">
        <v>0.91500000000000004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34</v>
      </c>
      <c r="F41" s="1"/>
      <c r="G41" s="1">
        <v>0.91500000000000004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34</v>
      </c>
      <c r="F42" s="1"/>
      <c r="G42" s="1">
        <v>0.91500000000000004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34</v>
      </c>
      <c r="F43" s="1"/>
      <c r="G43" s="1">
        <v>0.91500000000000004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34</v>
      </c>
      <c r="F44" s="1"/>
      <c r="G44" s="1">
        <v>0.91500000000000004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34</v>
      </c>
      <c r="F45" s="1"/>
      <c r="G45" s="1">
        <v>0.91500000000000004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34</v>
      </c>
      <c r="F46" s="1"/>
      <c r="G46" s="1">
        <v>0.91500000000000004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34</v>
      </c>
      <c r="F47" s="1"/>
      <c r="G47" s="1">
        <v>0.91500000000000004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34</v>
      </c>
      <c r="F48" s="1"/>
      <c r="G48" s="1">
        <v>0.91500000000000004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34</v>
      </c>
      <c r="F49" s="1"/>
      <c r="G49" s="1">
        <v>0.91500000000000004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34</v>
      </c>
      <c r="F50" s="1"/>
      <c r="G50" s="1">
        <v>0.91500000000000004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34</v>
      </c>
      <c r="F51" s="1"/>
      <c r="G51" s="1">
        <v>0.91500000000000004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34</v>
      </c>
      <c r="F52" s="1"/>
      <c r="G52" s="1">
        <v>0.91500000000000004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34</v>
      </c>
      <c r="F53" s="1"/>
      <c r="G53" s="1">
        <v>0.91500000000000004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34</v>
      </c>
      <c r="F54" s="1"/>
      <c r="G54" s="1">
        <v>0.91500000000000004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34</v>
      </c>
      <c r="F55" s="1"/>
      <c r="G55" s="1">
        <v>0.91500000000000004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34</v>
      </c>
      <c r="F56" s="1"/>
      <c r="G56" s="1">
        <v>0.91500000000000004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34</v>
      </c>
      <c r="F57" s="1"/>
      <c r="G57" s="1">
        <v>0.91500000000000004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34</v>
      </c>
      <c r="F58" s="1"/>
      <c r="G58" s="1">
        <v>0.91500000000000004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34</v>
      </c>
      <c r="F59" s="1"/>
      <c r="G59" s="1">
        <v>0.91500000000000004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34</v>
      </c>
      <c r="F60" s="1"/>
      <c r="G60" s="1">
        <v>0.91500000000000004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34</v>
      </c>
      <c r="F61" s="1"/>
      <c r="G61" s="1">
        <v>0.91500000000000004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34</v>
      </c>
      <c r="F62" s="1"/>
      <c r="G62" s="1">
        <v>0.91500000000000004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34</v>
      </c>
      <c r="F63" s="1"/>
      <c r="G63" s="1">
        <v>0.91500000000000004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34</v>
      </c>
      <c r="F64" s="1"/>
      <c r="G64" s="1">
        <v>0.91500000000000004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34</v>
      </c>
      <c r="F65" s="1"/>
      <c r="G65" s="1">
        <v>0.91500000000000004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34</v>
      </c>
      <c r="F66" s="1"/>
      <c r="G66" s="1">
        <v>0.91500000000000004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34</v>
      </c>
      <c r="F67" s="1"/>
      <c r="G67" s="1">
        <v>0.91500000000000004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34</v>
      </c>
      <c r="F68" s="1"/>
      <c r="G68" s="1">
        <v>0.91500000000000004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34</v>
      </c>
      <c r="F69" s="1"/>
      <c r="G69" s="1">
        <v>0.91500000000000004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34</v>
      </c>
      <c r="F70" s="1"/>
      <c r="G70" s="1">
        <v>0.91500000000000004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34</v>
      </c>
      <c r="F71" s="1"/>
      <c r="G71" s="1">
        <v>0.91500000000000004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34</v>
      </c>
      <c r="F72" s="1"/>
      <c r="G72" s="1">
        <v>0.91500000000000004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34</v>
      </c>
      <c r="F73" s="1"/>
      <c r="G73" s="1">
        <v>0.91500000000000004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34</v>
      </c>
      <c r="F74" s="1"/>
      <c r="G74" s="1">
        <v>0.91500000000000004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34</v>
      </c>
      <c r="F75" s="1"/>
      <c r="G75" s="1">
        <v>0.91500000000000004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34</v>
      </c>
      <c r="F76" s="1"/>
      <c r="G76" s="1">
        <v>0.91500000000000004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34</v>
      </c>
      <c r="F77" s="1"/>
      <c r="G77" s="1">
        <v>0.91500000000000004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34</v>
      </c>
      <c r="F78" s="1"/>
      <c r="G78" s="1">
        <v>0.91500000000000004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34</v>
      </c>
      <c r="F79" s="1"/>
      <c r="G79" s="1">
        <v>0.91500000000000004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34</v>
      </c>
      <c r="F80" s="1"/>
      <c r="G80" s="1">
        <v>0.91500000000000004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34</v>
      </c>
      <c r="F81" s="1"/>
      <c r="G81" s="1">
        <v>0.91500000000000004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34</v>
      </c>
      <c r="F82" s="1"/>
      <c r="G82" s="1">
        <v>0.91500000000000004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34</v>
      </c>
      <c r="F83" s="1"/>
      <c r="G83" s="1">
        <v>0.91500000000000004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34</v>
      </c>
      <c r="F84" s="1"/>
      <c r="G84" s="1">
        <v>0.91500000000000004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34</v>
      </c>
      <c r="F85" s="1"/>
      <c r="G85" s="1">
        <v>0.91500000000000004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34</v>
      </c>
      <c r="F86" s="1"/>
      <c r="G86" s="1">
        <v>0.91500000000000004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34</v>
      </c>
      <c r="F87" s="1"/>
      <c r="G87" s="1">
        <v>0.91500000000000004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34</v>
      </c>
      <c r="F88" s="1"/>
      <c r="G88" s="1">
        <v>0.91500000000000004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34</v>
      </c>
      <c r="F89" s="1"/>
      <c r="G89" s="1">
        <v>0.91500000000000004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34</v>
      </c>
      <c r="F90" s="1"/>
      <c r="G90" s="1">
        <v>0.91500000000000004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34</v>
      </c>
      <c r="F91" s="1"/>
      <c r="G91" s="1">
        <v>0.91500000000000004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34</v>
      </c>
      <c r="F92" s="1"/>
      <c r="G92" s="1">
        <v>0.91500000000000004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34</v>
      </c>
      <c r="F93" s="1"/>
      <c r="G93" s="1">
        <v>0.91500000000000004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34</v>
      </c>
      <c r="F94" s="1"/>
      <c r="G94" s="1">
        <v>0.91500000000000004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34</v>
      </c>
      <c r="F95" s="1"/>
      <c r="G95" s="1">
        <v>0.91500000000000004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34</v>
      </c>
      <c r="F96" s="1"/>
      <c r="G96" s="1">
        <v>0.91500000000000004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34</v>
      </c>
      <c r="F97" s="1"/>
      <c r="G97" s="1">
        <v>0.91500000000000004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34</v>
      </c>
      <c r="F98" s="1"/>
      <c r="G98" s="1">
        <v>0.91500000000000004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34</v>
      </c>
      <c r="F99" s="1"/>
      <c r="G99" s="1">
        <v>0.91500000000000004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34</v>
      </c>
      <c r="F100" s="1"/>
      <c r="G100" s="1">
        <v>0.91500000000000004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34</v>
      </c>
      <c r="F101" s="1"/>
      <c r="G101" s="1">
        <v>0.91500000000000004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34</v>
      </c>
      <c r="F102" s="1"/>
      <c r="G102" s="1">
        <v>0.91500000000000004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34</v>
      </c>
      <c r="F103" s="1"/>
      <c r="G103" s="1">
        <v>0.91500000000000004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34</v>
      </c>
      <c r="F104" s="1"/>
      <c r="G104" s="1">
        <v>0.91500000000000004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34</v>
      </c>
      <c r="F105" s="1"/>
      <c r="G105" s="1">
        <v>0.91500000000000004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34</v>
      </c>
      <c r="F106" s="1"/>
      <c r="G106" s="1">
        <v>0.91500000000000004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34</v>
      </c>
      <c r="F107" s="1"/>
      <c r="G107" s="1">
        <v>0.91500000000000004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34</v>
      </c>
      <c r="F108" s="1"/>
      <c r="G108" s="1">
        <v>0.91500000000000004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34</v>
      </c>
      <c r="F109" s="1"/>
      <c r="G109" s="1">
        <v>0.91500000000000004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34</v>
      </c>
      <c r="F110" s="1"/>
      <c r="G110" s="1">
        <v>0.91500000000000004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34</v>
      </c>
      <c r="F111" s="1"/>
      <c r="G111" s="1">
        <v>0.91500000000000004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34</v>
      </c>
      <c r="F112" s="1"/>
      <c r="G112" s="1">
        <v>0.91500000000000004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34</v>
      </c>
      <c r="F113" s="1"/>
      <c r="G113" s="1">
        <v>0.91500000000000004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34</v>
      </c>
      <c r="F114" s="1"/>
      <c r="G114" s="1">
        <v>0.91500000000000004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34</v>
      </c>
      <c r="F115" s="1"/>
      <c r="G115" s="1">
        <v>0.91500000000000004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34</v>
      </c>
      <c r="F116" s="1"/>
      <c r="G116" s="1">
        <v>0.91500000000000004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34</v>
      </c>
      <c r="F117" s="1"/>
      <c r="G117" s="1">
        <v>0.91500000000000004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34</v>
      </c>
      <c r="F118" s="1"/>
      <c r="G118" s="1">
        <v>0.91500000000000004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34</v>
      </c>
      <c r="F119" s="1"/>
      <c r="G119" s="1">
        <v>0.91500000000000004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34</v>
      </c>
      <c r="F120" s="1"/>
      <c r="G120" s="1">
        <v>0.91500000000000004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34</v>
      </c>
      <c r="F121" s="1"/>
      <c r="G121" s="1">
        <v>0.91500000000000004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34</v>
      </c>
      <c r="F122" s="1"/>
      <c r="G122" s="1">
        <v>0.91500000000000004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34</v>
      </c>
      <c r="F123" s="1"/>
      <c r="G123" s="1">
        <v>0.91500000000000004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34</v>
      </c>
      <c r="F124" s="1"/>
      <c r="G124" s="1">
        <v>0.91500000000000004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34</v>
      </c>
      <c r="F125" s="1"/>
      <c r="G125" s="1">
        <v>0.91500000000000004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34</v>
      </c>
      <c r="F126" s="1"/>
      <c r="G126" s="1">
        <v>0.91500000000000004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34</v>
      </c>
      <c r="F127" s="1"/>
      <c r="G127" s="1">
        <v>0.91500000000000004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34</v>
      </c>
      <c r="F128" s="1"/>
      <c r="G128" s="1">
        <v>0.91500000000000004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34</v>
      </c>
      <c r="F129" s="1"/>
      <c r="G129" s="1">
        <v>0.91500000000000004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34</v>
      </c>
      <c r="F130" s="1"/>
      <c r="G130" s="1">
        <v>0.91500000000000004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34</v>
      </c>
      <c r="F131" s="1"/>
      <c r="G131" s="1">
        <v>0.91500000000000004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34</v>
      </c>
      <c r="F132" s="1"/>
      <c r="G132" s="1">
        <v>0.91500000000000004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34</v>
      </c>
      <c r="F133" s="1"/>
      <c r="G133" s="1">
        <v>0.91500000000000004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34</v>
      </c>
      <c r="F134" s="1"/>
      <c r="G134" s="1">
        <v>0.91500000000000004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34</v>
      </c>
      <c r="F135" s="1"/>
      <c r="G135" s="1">
        <v>0.91500000000000004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34</v>
      </c>
      <c r="F136" s="1"/>
      <c r="G136" s="1">
        <v>0.91500000000000004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34</v>
      </c>
      <c r="F137" s="1"/>
      <c r="G137" s="1">
        <v>0.91500000000000004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34</v>
      </c>
      <c r="F138" s="1"/>
      <c r="G138" s="1">
        <v>0.91500000000000004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34</v>
      </c>
      <c r="F139" s="1"/>
      <c r="G139" s="1">
        <v>0.91500000000000004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34</v>
      </c>
      <c r="F140" s="1"/>
      <c r="G140" s="1">
        <v>0.91500000000000004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34</v>
      </c>
      <c r="F141" s="1"/>
      <c r="G141" s="1">
        <v>0.91500000000000004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34</v>
      </c>
      <c r="F142" s="1"/>
      <c r="G142" s="1">
        <v>0.91500000000000004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34</v>
      </c>
      <c r="F143" s="1"/>
      <c r="G143" s="1">
        <v>0.91500000000000004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34</v>
      </c>
      <c r="F144" s="1"/>
      <c r="G144" s="1">
        <v>0.91500000000000004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34</v>
      </c>
      <c r="F145" s="1"/>
      <c r="G145" s="1">
        <v>0.91500000000000004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34</v>
      </c>
      <c r="F146" s="1"/>
      <c r="G146" s="1">
        <v>0.91500000000000004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34</v>
      </c>
      <c r="F147" s="1"/>
      <c r="G147" s="1">
        <v>0.91500000000000004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34</v>
      </c>
      <c r="F148" s="1"/>
      <c r="G148" s="1">
        <v>0.91500000000000004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34</v>
      </c>
      <c r="F149" s="1"/>
      <c r="G149" s="1">
        <v>0.91500000000000004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34</v>
      </c>
      <c r="F150" s="1"/>
      <c r="G150" s="1">
        <v>0.91500000000000004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34</v>
      </c>
      <c r="F151" s="1"/>
      <c r="G151" s="1">
        <v>0.91500000000000004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34</v>
      </c>
      <c r="F152" s="1"/>
      <c r="G152" s="1">
        <v>0.91500000000000004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34</v>
      </c>
      <c r="F153" s="1"/>
      <c r="G153" s="1">
        <v>0.91500000000000004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34</v>
      </c>
      <c r="F154" s="1"/>
      <c r="G154" s="1">
        <v>0.91500000000000004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12">
    <mergeCell ref="J3:J4"/>
    <mergeCell ref="K3:K4"/>
    <mergeCell ref="A1:K1"/>
    <mergeCell ref="A3:A4"/>
    <mergeCell ref="B3:B4"/>
    <mergeCell ref="C3:C4"/>
    <mergeCell ref="D3:D4"/>
    <mergeCell ref="E3:E4"/>
    <mergeCell ref="F3:F4"/>
    <mergeCell ref="G3:G4"/>
    <mergeCell ref="H3:H4"/>
    <mergeCell ref="I3:I4"/>
  </mergeCells>
  <pageMargins left="0.7" right="0.7" top="0.75" bottom="0.75" header="0.3" footer="0.3"/>
  <pageSetup paperSize="9" orientation="landscape" verticalDpi="0" r:id="rId8"/>
  <drawing r:id="rId9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Feuil111"/>
  <dimension ref="A1:K184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189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111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/>
      <c r="B5" s="1"/>
      <c r="C5" s="1"/>
      <c r="D5" s="1"/>
      <c r="E5" s="1">
        <v>30</v>
      </c>
      <c r="F5" s="1"/>
      <c r="G5" s="1">
        <f>SUM(C5*D5*0.000001)</f>
        <v>0</v>
      </c>
    </row>
    <row r="6" spans="1:11" x14ac:dyDescent="0.25">
      <c r="A6" s="1"/>
      <c r="B6" s="1"/>
      <c r="C6" s="1"/>
      <c r="D6" s="1"/>
      <c r="E6" s="1">
        <v>30</v>
      </c>
      <c r="F6" s="1"/>
      <c r="G6" s="1">
        <f>SUM(C6*D6*0.000001)</f>
        <v>0</v>
      </c>
    </row>
    <row r="7" spans="1:11" x14ac:dyDescent="0.25">
      <c r="A7" s="1"/>
      <c r="B7" s="1"/>
      <c r="C7" s="1"/>
      <c r="D7" s="1"/>
      <c r="E7" s="1">
        <v>30</v>
      </c>
      <c r="F7" s="1"/>
      <c r="G7" s="1">
        <f>SUM(C7*D7*0.000001)</f>
        <v>0</v>
      </c>
    </row>
    <row r="8" spans="1:11" x14ac:dyDescent="0.25">
      <c r="A8" s="1"/>
      <c r="B8" s="1"/>
      <c r="C8" s="1"/>
      <c r="D8" s="1"/>
      <c r="E8" s="1">
        <v>30</v>
      </c>
      <c r="F8" s="1"/>
      <c r="G8" s="1">
        <f>SUM(C8*D8*0.000001)</f>
        <v>0</v>
      </c>
    </row>
    <row r="9" spans="1:11" x14ac:dyDescent="0.25">
      <c r="A9" s="1"/>
      <c r="B9" s="1"/>
      <c r="C9" s="1"/>
      <c r="D9" s="1"/>
      <c r="E9" s="1">
        <v>30</v>
      </c>
      <c r="F9" s="1"/>
      <c r="G9" s="1">
        <f>SUM(C9*D9*0.000001)</f>
        <v>0</v>
      </c>
    </row>
    <row r="10" spans="1:11" x14ac:dyDescent="0.25">
      <c r="A10" s="1"/>
      <c r="B10" s="1"/>
      <c r="C10" s="1"/>
      <c r="D10" s="1"/>
      <c r="E10" s="1">
        <v>30</v>
      </c>
      <c r="F10" s="1"/>
      <c r="G10" s="1">
        <f>SUM(C10*D10*0.000001)</f>
        <v>0</v>
      </c>
    </row>
    <row r="11" spans="1:11" x14ac:dyDescent="0.25">
      <c r="A11" s="1"/>
      <c r="B11" s="1"/>
      <c r="C11" s="1"/>
      <c r="D11" s="1"/>
      <c r="E11" s="1">
        <v>30</v>
      </c>
      <c r="F11" s="1"/>
      <c r="G11" s="1">
        <f>SUM(C11*D11*0.000001)</f>
        <v>0</v>
      </c>
    </row>
    <row r="12" spans="1:11" x14ac:dyDescent="0.25">
      <c r="A12" s="1"/>
      <c r="B12" s="1"/>
      <c r="C12" s="1"/>
      <c r="D12" s="1"/>
      <c r="E12" s="1">
        <v>30</v>
      </c>
      <c r="F12" s="1"/>
      <c r="G12" s="1">
        <f>SUM(C12*D12*0.000001)</f>
        <v>0</v>
      </c>
    </row>
    <row r="13" spans="1:11" x14ac:dyDescent="0.25">
      <c r="A13" s="1"/>
      <c r="B13" s="1"/>
      <c r="C13" s="1"/>
      <c r="D13" s="1"/>
      <c r="E13" s="1">
        <v>30</v>
      </c>
      <c r="F13" s="1"/>
      <c r="G13" s="1">
        <f>SUM(C13*D13*0.000001)</f>
        <v>0</v>
      </c>
    </row>
    <row r="14" spans="1:11" x14ac:dyDescent="0.25">
      <c r="A14" s="1"/>
      <c r="B14" s="1"/>
      <c r="C14" s="1"/>
      <c r="D14" s="1"/>
      <c r="E14" s="1">
        <v>30</v>
      </c>
      <c r="F14" s="1"/>
      <c r="G14" s="1">
        <f>SUM(C14*D14*0.000001)</f>
        <v>0</v>
      </c>
    </row>
    <row r="15" spans="1:11" x14ac:dyDescent="0.25">
      <c r="A15" s="1"/>
      <c r="B15" s="1"/>
      <c r="C15" s="1"/>
      <c r="D15" s="1"/>
      <c r="E15" s="1">
        <v>30</v>
      </c>
      <c r="F15" s="1"/>
      <c r="G15" s="1">
        <f>SUM(C15*D15*0.000001)</f>
        <v>0</v>
      </c>
    </row>
    <row r="16" spans="1:11" x14ac:dyDescent="0.25">
      <c r="A16" s="1"/>
      <c r="B16" s="1"/>
      <c r="C16" s="1"/>
      <c r="D16" s="1"/>
      <c r="E16" s="1">
        <v>30</v>
      </c>
      <c r="F16" s="1"/>
      <c r="G16" s="1">
        <f>SUM(C16*D16*0.000001)</f>
        <v>0</v>
      </c>
    </row>
    <row r="17" spans="1:7" x14ac:dyDescent="0.25">
      <c r="A17" s="1"/>
      <c r="B17" s="1"/>
      <c r="C17" s="1"/>
      <c r="D17" s="1"/>
      <c r="E17" s="1">
        <v>30</v>
      </c>
      <c r="F17" s="1"/>
      <c r="G17" s="1">
        <f>SUM(C17*D17*0.000001)</f>
        <v>0</v>
      </c>
    </row>
    <row r="18" spans="1:7" x14ac:dyDescent="0.25">
      <c r="A18" s="1"/>
      <c r="B18" s="1"/>
      <c r="C18" s="1"/>
      <c r="D18" s="1"/>
      <c r="E18" s="1">
        <v>30</v>
      </c>
      <c r="F18" s="1"/>
      <c r="G18" s="1">
        <f>SUM(C18*D18*0.000001)</f>
        <v>0</v>
      </c>
    </row>
    <row r="19" spans="1:7" x14ac:dyDescent="0.25">
      <c r="A19" s="1"/>
      <c r="B19" s="1"/>
      <c r="C19" s="1"/>
      <c r="D19" s="1"/>
      <c r="E19" s="1">
        <v>30</v>
      </c>
      <c r="F19" s="1"/>
      <c r="G19" s="1">
        <f>SUM(C19*D19*0.000001)</f>
        <v>0</v>
      </c>
    </row>
    <row r="20" spans="1:7" x14ac:dyDescent="0.25">
      <c r="A20" s="1"/>
      <c r="B20" s="1"/>
      <c r="C20" s="1"/>
      <c r="D20" s="1"/>
      <c r="E20" s="1">
        <v>30</v>
      </c>
      <c r="F20" s="1"/>
      <c r="G20" s="1">
        <f>SUM(C20*D20*0.000001)</f>
        <v>0</v>
      </c>
    </row>
    <row r="21" spans="1:7" x14ac:dyDescent="0.25">
      <c r="A21" s="1"/>
      <c r="B21" s="1"/>
      <c r="C21" s="1"/>
      <c r="D21" s="1"/>
      <c r="E21" s="1">
        <v>30</v>
      </c>
      <c r="F21" s="1"/>
      <c r="G21" s="1">
        <f>SUM(C21*D21*0.000001)</f>
        <v>0</v>
      </c>
    </row>
    <row r="22" spans="1:7" x14ac:dyDescent="0.25">
      <c r="A22" s="1"/>
      <c r="B22" s="1"/>
      <c r="C22" s="1"/>
      <c r="D22" s="1"/>
      <c r="E22" s="1">
        <v>30</v>
      </c>
      <c r="F22" s="1"/>
      <c r="G22" s="1">
        <f>SUM(C22*D22*0.000001)</f>
        <v>0</v>
      </c>
    </row>
    <row r="23" spans="1:7" x14ac:dyDescent="0.25">
      <c r="A23" s="1"/>
      <c r="B23" s="1"/>
      <c r="C23" s="1"/>
      <c r="D23" s="1"/>
      <c r="E23" s="1">
        <v>30</v>
      </c>
      <c r="F23" s="1"/>
      <c r="G23" s="1">
        <f>SUM(C23*D23*0.000001)</f>
        <v>0</v>
      </c>
    </row>
    <row r="24" spans="1:7" x14ac:dyDescent="0.25">
      <c r="A24" s="1"/>
      <c r="B24" s="1"/>
      <c r="C24" s="1"/>
      <c r="D24" s="1"/>
      <c r="E24" s="1">
        <v>30</v>
      </c>
      <c r="F24" s="1"/>
      <c r="G24" s="1">
        <f>SUM(C24*D24*0.000001)</f>
        <v>0</v>
      </c>
    </row>
    <row r="25" spans="1:7" x14ac:dyDescent="0.25">
      <c r="A25" s="1"/>
      <c r="B25" s="1"/>
      <c r="C25" s="1"/>
      <c r="D25" s="1"/>
      <c r="E25" s="1">
        <v>30</v>
      </c>
      <c r="F25" s="1"/>
      <c r="G25" s="1">
        <f>SUM(C25*D25*0.000001)</f>
        <v>0</v>
      </c>
    </row>
    <row r="26" spans="1:7" x14ac:dyDescent="0.25">
      <c r="A26" s="1"/>
      <c r="B26" s="1"/>
      <c r="C26" s="1"/>
      <c r="D26" s="1"/>
      <c r="E26" s="1">
        <v>30</v>
      </c>
      <c r="F26" s="1"/>
      <c r="G26" s="1">
        <f>SUM(C26*D26*0.000001)</f>
        <v>0</v>
      </c>
    </row>
    <row r="27" spans="1:7" x14ac:dyDescent="0.25">
      <c r="A27" s="1"/>
      <c r="B27" s="1"/>
      <c r="C27" s="1"/>
      <c r="D27" s="1"/>
      <c r="E27" s="1">
        <v>30</v>
      </c>
      <c r="F27" s="1"/>
      <c r="G27" s="1">
        <f>SUM(C27*D27*0.000001)</f>
        <v>0</v>
      </c>
    </row>
    <row r="28" spans="1:7" x14ac:dyDescent="0.25">
      <c r="A28" s="1"/>
      <c r="B28" s="1"/>
      <c r="C28" s="1"/>
      <c r="D28" s="1"/>
      <c r="E28" s="1">
        <v>30</v>
      </c>
      <c r="F28" s="1"/>
      <c r="G28" s="1">
        <f>SUM(C28*D28*0.000001)</f>
        <v>0</v>
      </c>
    </row>
    <row r="29" spans="1:7" x14ac:dyDescent="0.25">
      <c r="A29" s="1"/>
      <c r="B29" s="1"/>
      <c r="C29" s="1"/>
      <c r="D29" s="1"/>
      <c r="E29" s="1">
        <v>30</v>
      </c>
      <c r="F29" s="1"/>
      <c r="G29" s="1">
        <f>SUM(C29*D29*0.000001)</f>
        <v>0</v>
      </c>
    </row>
    <row r="30" spans="1:7" x14ac:dyDescent="0.25">
      <c r="A30" s="1"/>
      <c r="B30" s="1"/>
      <c r="C30" s="1"/>
      <c r="D30" s="1"/>
      <c r="E30" s="1">
        <v>30</v>
      </c>
      <c r="F30" s="1"/>
      <c r="G30" s="1">
        <f>SUM(C30*D30*0.000001)</f>
        <v>0</v>
      </c>
    </row>
    <row r="31" spans="1:7" x14ac:dyDescent="0.25">
      <c r="A31" s="1"/>
      <c r="B31" s="1"/>
      <c r="C31" s="1"/>
      <c r="D31" s="1"/>
      <c r="E31" s="1">
        <v>30</v>
      </c>
      <c r="F31" s="1"/>
      <c r="G31" s="1">
        <f>SUM(C31*D31*0.000001)</f>
        <v>0</v>
      </c>
    </row>
    <row r="32" spans="1:7" x14ac:dyDescent="0.25">
      <c r="A32" s="1"/>
      <c r="B32" s="1"/>
      <c r="C32" s="1"/>
      <c r="D32" s="1"/>
      <c r="E32" s="1">
        <v>30</v>
      </c>
      <c r="F32" s="1"/>
      <c r="G32" s="1">
        <f>SUM(C32*D32*0.000001)</f>
        <v>0</v>
      </c>
    </row>
    <row r="33" spans="1:7" x14ac:dyDescent="0.25">
      <c r="A33" s="1"/>
      <c r="B33" s="1"/>
      <c r="C33" s="1"/>
      <c r="D33" s="1"/>
      <c r="E33" s="1">
        <v>30</v>
      </c>
      <c r="F33" s="1"/>
      <c r="G33" s="1">
        <f>SUM(C33*D33*0.000001)</f>
        <v>0</v>
      </c>
    </row>
    <row r="34" spans="1:7" x14ac:dyDescent="0.25">
      <c r="A34" s="1"/>
      <c r="B34" s="1"/>
      <c r="C34" s="1"/>
      <c r="D34" s="1"/>
      <c r="E34" s="1">
        <v>30</v>
      </c>
      <c r="F34" s="1"/>
      <c r="G34" s="1">
        <f>SUM(C34*D34*0.000001)</f>
        <v>0</v>
      </c>
    </row>
    <row r="35" spans="1:7" x14ac:dyDescent="0.25">
      <c r="A35" s="1"/>
      <c r="B35" s="1"/>
      <c r="C35" s="1"/>
      <c r="D35" s="1"/>
      <c r="E35" s="1">
        <v>30</v>
      </c>
      <c r="F35" s="1"/>
      <c r="G35" s="1">
        <f>SUM(C35*D35*0.000001)</f>
        <v>0</v>
      </c>
    </row>
    <row r="36" spans="1:7" x14ac:dyDescent="0.25">
      <c r="A36" s="1"/>
      <c r="B36" s="1"/>
      <c r="C36" s="1"/>
      <c r="D36" s="1"/>
      <c r="E36" s="1">
        <v>30</v>
      </c>
      <c r="F36" s="1"/>
      <c r="G36" s="1">
        <f>SUM(C36*D36*0.000001)</f>
        <v>0</v>
      </c>
    </row>
    <row r="37" spans="1:7" x14ac:dyDescent="0.25">
      <c r="A37" s="1"/>
      <c r="B37" s="1"/>
      <c r="C37" s="1"/>
      <c r="D37" s="1"/>
      <c r="E37" s="1">
        <v>30</v>
      </c>
      <c r="F37" s="1"/>
      <c r="G37" s="1">
        <f>SUM(C37*D37*0.000001)</f>
        <v>0</v>
      </c>
    </row>
    <row r="38" spans="1:7" x14ac:dyDescent="0.25">
      <c r="A38" s="1"/>
      <c r="B38" s="1"/>
      <c r="C38" s="1"/>
      <c r="D38" s="1"/>
      <c r="E38" s="1">
        <v>30</v>
      </c>
      <c r="F38" s="1"/>
      <c r="G38" s="1">
        <f>SUM(C38*D38*0.000001)</f>
        <v>0</v>
      </c>
    </row>
    <row r="39" spans="1:7" x14ac:dyDescent="0.25">
      <c r="A39" s="1"/>
      <c r="B39" s="1"/>
      <c r="C39" s="1"/>
      <c r="D39" s="1"/>
      <c r="E39" s="1">
        <v>30</v>
      </c>
      <c r="F39" s="1"/>
      <c r="G39" s="1">
        <f>SUM(C39*D39*0.000001)</f>
        <v>0</v>
      </c>
    </row>
    <row r="40" spans="1:7" x14ac:dyDescent="0.25">
      <c r="A40" s="1"/>
      <c r="B40" s="1"/>
      <c r="C40" s="1"/>
      <c r="D40" s="1"/>
      <c r="E40" s="1">
        <v>30</v>
      </c>
      <c r="F40" s="1"/>
      <c r="G40" s="1">
        <f>SUM(C40*D40*0.000001)</f>
        <v>0</v>
      </c>
    </row>
    <row r="41" spans="1:7" x14ac:dyDescent="0.25">
      <c r="A41" s="1"/>
      <c r="B41" s="1"/>
      <c r="C41" s="1"/>
      <c r="D41" s="1"/>
      <c r="E41" s="1">
        <v>30</v>
      </c>
      <c r="F41" s="1"/>
      <c r="G41" s="1">
        <f>SUM(C41*D41*0.000001)</f>
        <v>0</v>
      </c>
    </row>
    <row r="42" spans="1:7" x14ac:dyDescent="0.25">
      <c r="A42" s="1"/>
      <c r="B42" s="1"/>
      <c r="C42" s="1"/>
      <c r="D42" s="1"/>
      <c r="E42" s="1">
        <v>30</v>
      </c>
      <c r="F42" s="1"/>
      <c r="G42" s="1">
        <f>SUM(C42*D42*0.000001)</f>
        <v>0</v>
      </c>
    </row>
    <row r="43" spans="1:7" x14ac:dyDescent="0.25">
      <c r="A43" s="1"/>
      <c r="B43" s="1"/>
      <c r="C43" s="1"/>
      <c r="D43" s="1"/>
      <c r="E43" s="1">
        <v>30</v>
      </c>
      <c r="F43" s="1"/>
      <c r="G43" s="1">
        <f>SUM(C43*D43*0.000001)</f>
        <v>0</v>
      </c>
    </row>
    <row r="44" spans="1:7" x14ac:dyDescent="0.25">
      <c r="A44" s="1"/>
      <c r="B44" s="1"/>
      <c r="C44" s="1"/>
      <c r="D44" s="1"/>
      <c r="E44" s="1">
        <v>30</v>
      </c>
      <c r="F44" s="1"/>
      <c r="G44" s="1">
        <f>SUM(C44*D44*0.000001)</f>
        <v>0</v>
      </c>
    </row>
    <row r="45" spans="1:7" x14ac:dyDescent="0.25">
      <c r="A45" s="1"/>
      <c r="B45" s="1"/>
      <c r="C45" s="1"/>
      <c r="D45" s="1"/>
      <c r="E45" s="1">
        <v>30</v>
      </c>
      <c r="F45" s="1"/>
      <c r="G45" s="1">
        <f>SUM(C45*D45*0.000001)</f>
        <v>0</v>
      </c>
    </row>
    <row r="46" spans="1:7" x14ac:dyDescent="0.25">
      <c r="A46" s="1"/>
      <c r="B46" s="1"/>
      <c r="C46" s="1"/>
      <c r="D46" s="1"/>
      <c r="E46" s="1">
        <v>30</v>
      </c>
      <c r="F46" s="1"/>
      <c r="G46" s="1">
        <f>SUM(C46*D46*0.000001)</f>
        <v>0</v>
      </c>
    </row>
    <row r="47" spans="1:7" x14ac:dyDescent="0.25">
      <c r="A47" s="1"/>
      <c r="B47" s="1"/>
      <c r="C47" s="1"/>
      <c r="D47" s="1"/>
      <c r="E47" s="1">
        <v>30</v>
      </c>
      <c r="F47" s="1"/>
      <c r="G47" s="1">
        <f>SUM(C47*D47*0.000001)</f>
        <v>0</v>
      </c>
    </row>
    <row r="48" spans="1:7" x14ac:dyDescent="0.25">
      <c r="A48" s="1"/>
      <c r="B48" s="1"/>
      <c r="C48" s="1"/>
      <c r="D48" s="1"/>
      <c r="E48" s="1">
        <v>30</v>
      </c>
      <c r="F48" s="1"/>
      <c r="G48" s="1">
        <f>SUM(C48*D48*0.000001)</f>
        <v>0</v>
      </c>
    </row>
    <row r="49" spans="1:7" x14ac:dyDescent="0.25">
      <c r="A49" s="1"/>
      <c r="B49" s="1"/>
      <c r="C49" s="1"/>
      <c r="D49" s="1"/>
      <c r="E49" s="1">
        <v>30</v>
      </c>
      <c r="F49" s="1"/>
      <c r="G49" s="1">
        <f>SUM(C49*D49*0.000001)</f>
        <v>0</v>
      </c>
    </row>
    <row r="50" spans="1:7" x14ac:dyDescent="0.25">
      <c r="A50" s="1"/>
      <c r="B50" s="1"/>
      <c r="C50" s="1"/>
      <c r="D50" s="1"/>
      <c r="E50" s="1">
        <v>30</v>
      </c>
      <c r="F50" s="1"/>
      <c r="G50" s="1">
        <f>SUM(C50*D50*0.000001)</f>
        <v>0</v>
      </c>
    </row>
    <row r="51" spans="1:7" x14ac:dyDescent="0.25">
      <c r="A51" s="1"/>
      <c r="B51" s="1"/>
      <c r="C51" s="1"/>
      <c r="D51" s="1"/>
      <c r="E51" s="1">
        <v>30</v>
      </c>
      <c r="F51" s="1"/>
      <c r="G51" s="1">
        <f>SUM(C51*D51*0.000001)</f>
        <v>0</v>
      </c>
    </row>
    <row r="52" spans="1:7" x14ac:dyDescent="0.25">
      <c r="A52" s="1"/>
      <c r="B52" s="1"/>
      <c r="C52" s="1"/>
      <c r="D52" s="1"/>
      <c r="E52" s="1">
        <v>30</v>
      </c>
      <c r="F52" s="1"/>
      <c r="G52" s="1">
        <f>SUM(C52*D52*0.000001)</f>
        <v>0</v>
      </c>
    </row>
    <row r="53" spans="1:7" x14ac:dyDescent="0.25">
      <c r="A53" s="1"/>
      <c r="B53" s="1"/>
      <c r="C53" s="1"/>
      <c r="D53" s="1"/>
      <c r="E53" s="1">
        <v>30</v>
      </c>
      <c r="F53" s="1"/>
      <c r="G53" s="1">
        <f>SUM(C53*D53*0.000001)</f>
        <v>0</v>
      </c>
    </row>
    <row r="54" spans="1:7" x14ac:dyDescent="0.25">
      <c r="A54" s="1"/>
      <c r="B54" s="1"/>
      <c r="C54" s="1"/>
      <c r="D54" s="1"/>
      <c r="E54" s="1">
        <v>30</v>
      </c>
      <c r="F54" s="1"/>
      <c r="G54" s="1">
        <f>SUM(C54*D54*0.000001)</f>
        <v>0</v>
      </c>
    </row>
    <row r="55" spans="1:7" x14ac:dyDescent="0.25">
      <c r="A55" s="1"/>
      <c r="B55" s="1"/>
      <c r="C55" s="1"/>
      <c r="D55" s="1"/>
      <c r="E55" s="1">
        <v>30</v>
      </c>
      <c r="F55" s="1"/>
      <c r="G55" s="1">
        <f>SUM(C55*D55*0.000001)</f>
        <v>0</v>
      </c>
    </row>
    <row r="56" spans="1:7" x14ac:dyDescent="0.25">
      <c r="A56" s="1"/>
      <c r="B56" s="1"/>
      <c r="C56" s="1"/>
      <c r="D56" s="1"/>
      <c r="E56" s="1">
        <v>30</v>
      </c>
      <c r="F56" s="1"/>
      <c r="G56" s="1">
        <f>SUM(C56*D56*0.000001)</f>
        <v>0</v>
      </c>
    </row>
    <row r="57" spans="1:7" x14ac:dyDescent="0.25">
      <c r="A57" s="1"/>
      <c r="B57" s="1"/>
      <c r="C57" s="1"/>
      <c r="D57" s="1"/>
      <c r="E57" s="1">
        <v>30</v>
      </c>
      <c r="F57" s="1"/>
      <c r="G57" s="1">
        <f>SUM(C57*D57*0.000001)</f>
        <v>0</v>
      </c>
    </row>
    <row r="58" spans="1:7" x14ac:dyDescent="0.25">
      <c r="A58" s="1"/>
      <c r="B58" s="1"/>
      <c r="C58" s="1"/>
      <c r="D58" s="1"/>
      <c r="E58" s="1">
        <v>30</v>
      </c>
      <c r="F58" s="1"/>
      <c r="G58" s="1">
        <f>SUM(C58*D58*0.000001)</f>
        <v>0</v>
      </c>
    </row>
    <row r="59" spans="1:7" x14ac:dyDescent="0.25">
      <c r="A59" s="1"/>
      <c r="B59" s="1"/>
      <c r="C59" s="1"/>
      <c r="D59" s="1"/>
      <c r="E59" s="1">
        <v>30</v>
      </c>
      <c r="F59" s="1"/>
      <c r="G59" s="1">
        <f>SUM(C59*D59*0.000001)</f>
        <v>0</v>
      </c>
    </row>
    <row r="60" spans="1:7" x14ac:dyDescent="0.25">
      <c r="A60" s="1"/>
      <c r="B60" s="1"/>
      <c r="C60" s="1"/>
      <c r="D60" s="1"/>
      <c r="E60" s="1">
        <v>30</v>
      </c>
      <c r="F60" s="1"/>
      <c r="G60" s="1">
        <f>SUM(C60*D60*0.000001)</f>
        <v>0</v>
      </c>
    </row>
    <row r="61" spans="1:7" x14ac:dyDescent="0.25">
      <c r="A61" s="1"/>
      <c r="B61" s="1"/>
      <c r="C61" s="1"/>
      <c r="D61" s="1"/>
      <c r="E61" s="1">
        <v>30</v>
      </c>
      <c r="F61" s="1"/>
      <c r="G61" s="1">
        <f>SUM(C61*D61*0.000001)</f>
        <v>0</v>
      </c>
    </row>
    <row r="62" spans="1:7" x14ac:dyDescent="0.25">
      <c r="A62" s="1"/>
      <c r="B62" s="1"/>
      <c r="C62" s="1"/>
      <c r="D62" s="1"/>
      <c r="E62" s="1">
        <v>30</v>
      </c>
      <c r="F62" s="1"/>
      <c r="G62" s="1">
        <f>SUM(C62*D62*0.000001)</f>
        <v>0</v>
      </c>
    </row>
    <row r="63" spans="1:7" x14ac:dyDescent="0.25">
      <c r="A63" s="1"/>
      <c r="B63" s="1"/>
      <c r="C63" s="1"/>
      <c r="D63" s="1"/>
      <c r="E63" s="1">
        <v>30</v>
      </c>
      <c r="F63" s="1"/>
      <c r="G63" s="1">
        <f>SUM(C63*D63*0.000001)</f>
        <v>0</v>
      </c>
    </row>
    <row r="64" spans="1:7" x14ac:dyDescent="0.25">
      <c r="A64" s="1"/>
      <c r="B64" s="1"/>
      <c r="C64" s="1"/>
      <c r="D64" s="1"/>
      <c r="E64" s="1">
        <v>30</v>
      </c>
      <c r="F64" s="1"/>
      <c r="G64" s="1">
        <f>SUM(C64*D64*0.000001)</f>
        <v>0</v>
      </c>
    </row>
    <row r="65" spans="1:7" x14ac:dyDescent="0.25">
      <c r="A65" s="1"/>
      <c r="B65" s="1"/>
      <c r="C65" s="1"/>
      <c r="D65" s="1"/>
      <c r="E65" s="1">
        <v>30</v>
      </c>
      <c r="F65" s="1"/>
      <c r="G65" s="1">
        <f>SUM(C65*D65*0.000001)</f>
        <v>0</v>
      </c>
    </row>
    <row r="66" spans="1:7" x14ac:dyDescent="0.25">
      <c r="A66" s="1"/>
      <c r="B66" s="1"/>
      <c r="C66" s="1"/>
      <c r="D66" s="1"/>
      <c r="E66" s="1">
        <v>30</v>
      </c>
      <c r="F66" s="1"/>
      <c r="G66" s="1">
        <f>SUM(C66*D66*0.000001)</f>
        <v>0</v>
      </c>
    </row>
    <row r="67" spans="1:7" x14ac:dyDescent="0.25">
      <c r="A67" s="1"/>
      <c r="B67" s="1"/>
      <c r="C67" s="1"/>
      <c r="D67" s="1"/>
      <c r="E67" s="1">
        <v>30</v>
      </c>
      <c r="F67" s="1"/>
      <c r="G67" s="1">
        <f>SUM(C67*D67*0.000001)</f>
        <v>0</v>
      </c>
    </row>
    <row r="68" spans="1:7" x14ac:dyDescent="0.25">
      <c r="A68" s="1"/>
      <c r="B68" s="1"/>
      <c r="C68" s="1"/>
      <c r="D68" s="1"/>
      <c r="E68" s="1">
        <v>30</v>
      </c>
      <c r="F68" s="1"/>
      <c r="G68" s="1">
        <f>SUM(C68*D68*0.000001)</f>
        <v>0</v>
      </c>
    </row>
    <row r="69" spans="1:7" x14ac:dyDescent="0.25">
      <c r="A69" s="1"/>
      <c r="B69" s="1"/>
      <c r="C69" s="1"/>
      <c r="D69" s="1"/>
      <c r="E69" s="1">
        <v>30</v>
      </c>
      <c r="F69" s="1"/>
      <c r="G69" s="1">
        <f>SUM(C69*D69*0.000001)</f>
        <v>0</v>
      </c>
    </row>
    <row r="70" spans="1:7" x14ac:dyDescent="0.25">
      <c r="A70" s="1"/>
      <c r="B70" s="1"/>
      <c r="C70" s="1"/>
      <c r="D70" s="1"/>
      <c r="E70" s="1">
        <v>30</v>
      </c>
      <c r="F70" s="1"/>
      <c r="G70" s="1">
        <f>SUM(C70*D70*0.000001)</f>
        <v>0</v>
      </c>
    </row>
    <row r="71" spans="1:7" x14ac:dyDescent="0.25">
      <c r="A71" s="1"/>
      <c r="B71" s="1"/>
      <c r="C71" s="1"/>
      <c r="D71" s="1"/>
      <c r="E71" s="1">
        <v>30</v>
      </c>
      <c r="F71" s="1"/>
      <c r="G71" s="1">
        <f>SUM(C71*D71*0.000001)</f>
        <v>0</v>
      </c>
    </row>
    <row r="72" spans="1:7" x14ac:dyDescent="0.25">
      <c r="A72" s="1"/>
      <c r="B72" s="1"/>
      <c r="C72" s="1"/>
      <c r="D72" s="1"/>
      <c r="E72" s="1">
        <v>30</v>
      </c>
      <c r="F72" s="1"/>
      <c r="G72" s="1">
        <f>SUM(C72*D72*0.000001)</f>
        <v>0</v>
      </c>
    </row>
    <row r="73" spans="1:7" x14ac:dyDescent="0.25">
      <c r="A73" s="1"/>
      <c r="B73" s="1"/>
      <c r="C73" s="1"/>
      <c r="D73" s="1"/>
      <c r="E73" s="1">
        <v>30</v>
      </c>
      <c r="F73" s="1"/>
      <c r="G73" s="1">
        <f>SUM(C73*D73*0.000001)</f>
        <v>0</v>
      </c>
    </row>
    <row r="74" spans="1:7" x14ac:dyDescent="0.25">
      <c r="A74" s="1"/>
      <c r="B74" s="1"/>
      <c r="C74" s="1"/>
      <c r="D74" s="1"/>
      <c r="E74" s="1">
        <v>30</v>
      </c>
      <c r="F74" s="1"/>
      <c r="G74" s="1">
        <f>SUM(C74*D74*0.000001)</f>
        <v>0</v>
      </c>
    </row>
    <row r="75" spans="1:7" x14ac:dyDescent="0.25">
      <c r="A75" s="1"/>
      <c r="B75" s="1"/>
      <c r="C75" s="1"/>
      <c r="D75" s="1"/>
      <c r="E75" s="1">
        <v>30</v>
      </c>
      <c r="F75" s="1"/>
      <c r="G75" s="1">
        <f>SUM(C75*D75*0.000001)</f>
        <v>0</v>
      </c>
    </row>
    <row r="76" spans="1:7" x14ac:dyDescent="0.25">
      <c r="A76" s="1"/>
      <c r="B76" s="1"/>
      <c r="C76" s="1"/>
      <c r="D76" s="1"/>
      <c r="E76" s="1">
        <v>30</v>
      </c>
      <c r="F76" s="1"/>
      <c r="G76" s="1">
        <f>SUM(C76*D76*0.000001)</f>
        <v>0</v>
      </c>
    </row>
    <row r="77" spans="1:7" x14ac:dyDescent="0.25">
      <c r="A77" s="1"/>
      <c r="B77" s="1"/>
      <c r="C77" s="1"/>
      <c r="D77" s="1"/>
      <c r="E77" s="1">
        <v>30</v>
      </c>
      <c r="F77" s="1"/>
      <c r="G77" s="1">
        <f>SUM(C77*D77*0.000001)</f>
        <v>0</v>
      </c>
    </row>
    <row r="78" spans="1:7" x14ac:dyDescent="0.25">
      <c r="A78" s="1"/>
      <c r="B78" s="1"/>
      <c r="C78" s="1"/>
      <c r="D78" s="1"/>
      <c r="E78" s="1">
        <v>30</v>
      </c>
      <c r="F78" s="1"/>
      <c r="G78" s="1">
        <f>SUM(C78*D78*0.000001)</f>
        <v>0</v>
      </c>
    </row>
    <row r="79" spans="1:7" x14ac:dyDescent="0.25">
      <c r="A79" s="1"/>
      <c r="B79" s="1"/>
      <c r="C79" s="1"/>
      <c r="D79" s="1"/>
      <c r="E79" s="1">
        <v>30</v>
      </c>
      <c r="F79" s="1"/>
      <c r="G79" s="1">
        <f>SUM(C79*D79*0.000001)</f>
        <v>0</v>
      </c>
    </row>
    <row r="80" spans="1:7" x14ac:dyDescent="0.25">
      <c r="A80" s="1"/>
      <c r="B80" s="1"/>
      <c r="C80" s="1"/>
      <c r="D80" s="1"/>
      <c r="E80" s="1">
        <v>30</v>
      </c>
      <c r="F80" s="1"/>
      <c r="G80" s="1">
        <f>SUM(C80*D80*0.000001)</f>
        <v>0</v>
      </c>
    </row>
    <row r="81" spans="1:7" x14ac:dyDescent="0.25">
      <c r="A81" s="1"/>
      <c r="B81" s="1"/>
      <c r="C81" s="1"/>
      <c r="D81" s="1"/>
      <c r="E81" s="1">
        <v>30</v>
      </c>
      <c r="F81" s="1"/>
      <c r="G81" s="1">
        <f>SUM(C81*D81*0.000001)</f>
        <v>0</v>
      </c>
    </row>
    <row r="82" spans="1:7" x14ac:dyDescent="0.25">
      <c r="A82" s="1"/>
      <c r="B82" s="1"/>
      <c r="C82" s="1"/>
      <c r="D82" s="1"/>
      <c r="E82" s="1">
        <v>30</v>
      </c>
      <c r="F82" s="1"/>
      <c r="G82" s="1">
        <f>SUM(C82*D82*0.000001)</f>
        <v>0</v>
      </c>
    </row>
    <row r="83" spans="1:7" x14ac:dyDescent="0.25">
      <c r="A83" s="1"/>
      <c r="B83" s="1"/>
      <c r="C83" s="1"/>
      <c r="D83" s="1"/>
      <c r="E83" s="1">
        <v>30</v>
      </c>
      <c r="F83" s="1"/>
      <c r="G83" s="1">
        <f>SUM(C83*D83*0.000001)</f>
        <v>0</v>
      </c>
    </row>
    <row r="84" spans="1:7" x14ac:dyDescent="0.25">
      <c r="A84" s="1"/>
      <c r="B84" s="1"/>
      <c r="C84" s="1"/>
      <c r="D84" s="1"/>
      <c r="E84" s="1">
        <v>30</v>
      </c>
      <c r="F84" s="1"/>
      <c r="G84" s="1">
        <f>SUM(C84*D84*0.000001)</f>
        <v>0</v>
      </c>
    </row>
    <row r="85" spans="1:7" x14ac:dyDescent="0.25">
      <c r="A85" s="1"/>
      <c r="B85" s="1"/>
      <c r="C85" s="1"/>
      <c r="D85" s="1"/>
      <c r="E85" s="1">
        <v>30</v>
      </c>
      <c r="F85" s="1"/>
      <c r="G85" s="1">
        <f>SUM(C85*D85*0.000001)</f>
        <v>0</v>
      </c>
    </row>
    <row r="86" spans="1:7" x14ac:dyDescent="0.25">
      <c r="A86" s="1"/>
      <c r="B86" s="1"/>
      <c r="C86" s="1"/>
      <c r="D86" s="1"/>
      <c r="E86" s="1">
        <v>30</v>
      </c>
      <c r="F86" s="1"/>
      <c r="G86" s="1">
        <f>SUM(C86*D86*0.000001)</f>
        <v>0</v>
      </c>
    </row>
    <row r="87" spans="1:7" x14ac:dyDescent="0.25">
      <c r="A87" s="1"/>
      <c r="B87" s="1"/>
      <c r="C87" s="1"/>
      <c r="D87" s="1"/>
      <c r="E87" s="1">
        <v>30</v>
      </c>
      <c r="F87" s="1"/>
      <c r="G87" s="1">
        <f>SUM(C87*D87*0.000001)</f>
        <v>0</v>
      </c>
    </row>
    <row r="88" spans="1:7" x14ac:dyDescent="0.25">
      <c r="A88" s="1"/>
      <c r="B88" s="1"/>
      <c r="C88" s="1"/>
      <c r="D88" s="1"/>
      <c r="E88" s="1">
        <v>30</v>
      </c>
      <c r="F88" s="1"/>
      <c r="G88" s="1">
        <f>SUM(C88*D88*0.000001)</f>
        <v>0</v>
      </c>
    </row>
    <row r="89" spans="1:7" x14ac:dyDescent="0.25">
      <c r="A89" s="1"/>
      <c r="B89" s="1"/>
      <c r="C89" s="1"/>
      <c r="D89" s="1"/>
      <c r="E89" s="1">
        <v>30</v>
      </c>
      <c r="F89" s="1"/>
      <c r="G89" s="1">
        <f>SUM(C89*D89*0.000001)</f>
        <v>0</v>
      </c>
    </row>
    <row r="90" spans="1:7" x14ac:dyDescent="0.25">
      <c r="A90" s="1"/>
      <c r="B90" s="1"/>
      <c r="C90" s="1"/>
      <c r="D90" s="1"/>
      <c r="E90" s="1">
        <v>30</v>
      </c>
      <c r="F90" s="1"/>
      <c r="G90" s="1">
        <f>SUM(C90*D90*0.000001)</f>
        <v>0</v>
      </c>
    </row>
    <row r="91" spans="1:7" x14ac:dyDescent="0.25">
      <c r="A91" s="1"/>
      <c r="B91" s="1"/>
      <c r="C91" s="1"/>
      <c r="D91" s="1"/>
      <c r="E91" s="1">
        <v>30</v>
      </c>
      <c r="F91" s="1"/>
      <c r="G91" s="1">
        <f>SUM(C91*D91*0.000001)</f>
        <v>0</v>
      </c>
    </row>
    <row r="92" spans="1:7" x14ac:dyDescent="0.25">
      <c r="A92" s="1"/>
      <c r="B92" s="1"/>
      <c r="C92" s="1"/>
      <c r="D92" s="1"/>
      <c r="E92" s="1">
        <v>30</v>
      </c>
      <c r="F92" s="1"/>
      <c r="G92" s="1">
        <f>SUM(C92*D92*0.000001)</f>
        <v>0</v>
      </c>
    </row>
    <row r="93" spans="1:7" x14ac:dyDescent="0.25">
      <c r="A93" s="1"/>
      <c r="B93" s="1"/>
      <c r="C93" s="1"/>
      <c r="D93" s="1"/>
      <c r="E93" s="1">
        <v>30</v>
      </c>
      <c r="F93" s="1"/>
      <c r="G93" s="1">
        <f>SUM(C93*D93*0.000001)</f>
        <v>0</v>
      </c>
    </row>
    <row r="94" spans="1:7" x14ac:dyDescent="0.25">
      <c r="A94" s="1"/>
      <c r="B94" s="1"/>
      <c r="C94" s="1"/>
      <c r="D94" s="1"/>
      <c r="E94" s="1">
        <v>30</v>
      </c>
      <c r="F94" s="1"/>
      <c r="G94" s="1">
        <f>SUM(C94*D94*0.000001)</f>
        <v>0</v>
      </c>
    </row>
    <row r="95" spans="1:7" x14ac:dyDescent="0.25">
      <c r="A95" s="1"/>
      <c r="B95" s="1"/>
      <c r="C95" s="1"/>
      <c r="D95" s="1"/>
      <c r="E95" s="1">
        <v>30</v>
      </c>
      <c r="F95" s="1"/>
      <c r="G95" s="1">
        <f>SUM(C95*D95*0.000001)</f>
        <v>0</v>
      </c>
    </row>
    <row r="96" spans="1:7" x14ac:dyDescent="0.25">
      <c r="A96" s="1"/>
      <c r="B96" s="1"/>
      <c r="C96" s="1"/>
      <c r="D96" s="1"/>
      <c r="E96" s="1">
        <v>30</v>
      </c>
      <c r="F96" s="1"/>
      <c r="G96" s="1">
        <f>SUM(C96*D96*0.000001)</f>
        <v>0</v>
      </c>
    </row>
    <row r="97" spans="1:7" x14ac:dyDescent="0.25">
      <c r="A97" s="1"/>
      <c r="B97" s="1"/>
      <c r="C97" s="1"/>
      <c r="D97" s="1"/>
      <c r="E97" s="1">
        <v>30</v>
      </c>
      <c r="F97" s="1"/>
      <c r="G97" s="1">
        <f>SUM(C97*D97*0.000001)</f>
        <v>0</v>
      </c>
    </row>
    <row r="98" spans="1:7" x14ac:dyDescent="0.25">
      <c r="A98" s="1"/>
      <c r="B98" s="1"/>
      <c r="C98" s="1"/>
      <c r="D98" s="1"/>
      <c r="E98" s="1">
        <v>30</v>
      </c>
      <c r="F98" s="1"/>
      <c r="G98" s="1">
        <f>SUM(C98*D98*0.000001)</f>
        <v>0</v>
      </c>
    </row>
    <row r="99" spans="1:7" x14ac:dyDescent="0.25">
      <c r="A99" s="1"/>
      <c r="B99" s="1"/>
      <c r="C99" s="1"/>
      <c r="D99" s="1"/>
      <c r="E99" s="1">
        <v>30</v>
      </c>
      <c r="F99" s="1"/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>
        <v>30</v>
      </c>
      <c r="F100" s="1"/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>
        <v>30</v>
      </c>
      <c r="F101" s="1"/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>
        <v>30</v>
      </c>
      <c r="F102" s="1"/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>
        <v>30</v>
      </c>
      <c r="F103" s="1"/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>
        <v>30</v>
      </c>
      <c r="F104" s="1"/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>
        <v>30</v>
      </c>
      <c r="F105" s="1"/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>
        <v>30</v>
      </c>
      <c r="F106" s="1"/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>
        <v>30</v>
      </c>
      <c r="F107" s="1"/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>
        <v>30</v>
      </c>
      <c r="F108" s="1"/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>
        <v>30</v>
      </c>
      <c r="F109" s="1"/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>
        <v>30</v>
      </c>
      <c r="F110" s="1"/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>
        <v>30</v>
      </c>
      <c r="F111" s="1"/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>
        <v>30</v>
      </c>
      <c r="F112" s="1"/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>
        <v>30</v>
      </c>
      <c r="F113" s="1"/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>
        <v>30</v>
      </c>
      <c r="F114" s="1"/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>
        <v>30</v>
      </c>
      <c r="F115" s="1"/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>
        <v>30</v>
      </c>
      <c r="F116" s="1"/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>
        <v>30</v>
      </c>
      <c r="F117" s="1"/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>
        <v>30</v>
      </c>
      <c r="F118" s="1"/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>
        <v>30</v>
      </c>
      <c r="F119" s="1"/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>
        <v>30</v>
      </c>
      <c r="F120" s="1"/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>
        <v>30</v>
      </c>
      <c r="F121" s="1"/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>
        <v>30</v>
      </c>
      <c r="F122" s="1"/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>
        <v>30</v>
      </c>
      <c r="F123" s="1"/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>
        <v>30</v>
      </c>
      <c r="F124" s="1"/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>
        <v>30</v>
      </c>
      <c r="F125" s="1"/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>
        <v>30</v>
      </c>
      <c r="F126" s="1"/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>
        <v>30</v>
      </c>
      <c r="F127" s="1"/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>
        <v>30</v>
      </c>
      <c r="F128" s="1"/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>
        <v>30</v>
      </c>
      <c r="F129" s="1"/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>
        <v>30</v>
      </c>
      <c r="F130" s="1"/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>
        <v>30</v>
      </c>
      <c r="F131" s="1"/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>
        <v>30</v>
      </c>
      <c r="F132" s="1"/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>
        <v>30</v>
      </c>
      <c r="F133" s="1"/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>
        <v>30</v>
      </c>
      <c r="F134" s="1"/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>
        <v>30</v>
      </c>
      <c r="F135" s="1"/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>
        <v>30</v>
      </c>
      <c r="F136" s="1"/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>
        <v>30</v>
      </c>
      <c r="F137" s="1"/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>
        <v>30</v>
      </c>
      <c r="F138" s="1"/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>
        <v>30</v>
      </c>
      <c r="F139" s="1"/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>
        <v>30</v>
      </c>
      <c r="F140" s="1"/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>
        <v>30</v>
      </c>
      <c r="F141" s="1"/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>
        <v>30</v>
      </c>
      <c r="F142" s="1"/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>
        <v>30</v>
      </c>
      <c r="F143" s="1"/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>
        <v>30</v>
      </c>
      <c r="F144" s="1"/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>
        <v>30</v>
      </c>
      <c r="F145" s="1"/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>
        <v>30</v>
      </c>
      <c r="F146" s="1"/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>
        <v>30</v>
      </c>
      <c r="F147" s="1"/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>
        <v>30</v>
      </c>
      <c r="F148" s="1"/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>
        <v>30</v>
      </c>
      <c r="F149" s="1"/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>
        <v>30</v>
      </c>
      <c r="F150" s="1"/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>
        <v>30</v>
      </c>
      <c r="F151" s="1"/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>
        <v>30</v>
      </c>
      <c r="F152" s="1"/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>
        <v>30</v>
      </c>
      <c r="F153" s="1"/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>
        <v>30</v>
      </c>
      <c r="F154" s="1"/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>
        <v>30</v>
      </c>
      <c r="F155" s="1"/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>
        <v>30</v>
      </c>
      <c r="F156" s="1"/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>
        <v>30</v>
      </c>
      <c r="F157" s="1"/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>
        <v>30</v>
      </c>
      <c r="F158" s="1"/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>
        <v>30</v>
      </c>
      <c r="F159" s="1"/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>
        <v>30</v>
      </c>
      <c r="F160" s="1"/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>
        <v>30</v>
      </c>
      <c r="F161" s="1"/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>
        <v>30</v>
      </c>
      <c r="F162" s="1"/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>
        <v>30</v>
      </c>
      <c r="F163" s="1"/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>
        <v>30</v>
      </c>
      <c r="F164" s="1"/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>
        <v>30</v>
      </c>
      <c r="F165" s="1"/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>
        <v>30</v>
      </c>
      <c r="F166" s="1"/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>
        <v>30</v>
      </c>
      <c r="F167" s="1"/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>
        <v>30</v>
      </c>
      <c r="F168" s="1"/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>
        <v>30</v>
      </c>
      <c r="F169" s="1"/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>
        <v>30</v>
      </c>
      <c r="F170" s="1"/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>
        <v>30</v>
      </c>
      <c r="F171" s="1"/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>
        <v>30</v>
      </c>
      <c r="F172" s="1"/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>
        <v>30</v>
      </c>
      <c r="F173" s="1"/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>
        <v>30</v>
      </c>
      <c r="F174" s="1"/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>
        <v>30</v>
      </c>
      <c r="F175" s="1"/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>
        <v>30</v>
      </c>
      <c r="F176" s="1"/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>
        <v>30</v>
      </c>
      <c r="F177" s="1"/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>
        <v>30</v>
      </c>
      <c r="F178" s="1"/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>
        <v>30</v>
      </c>
      <c r="F179" s="1"/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>
        <v>30</v>
      </c>
      <c r="F180" s="1"/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>
        <v>30</v>
      </c>
      <c r="F181" s="1"/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>
        <v>30</v>
      </c>
      <c r="F182" s="1"/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>
        <v>30</v>
      </c>
      <c r="F183" s="1"/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>
        <v>30</v>
      </c>
      <c r="F184" s="1"/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5"/>
  <drawing r:id="rId6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D00-000000000000}">
  <sheetPr codeName="Feuil85"/>
  <dimension ref="A1:L177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115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302</v>
      </c>
      <c r="C5" s="1">
        <v>1215</v>
      </c>
      <c r="D5" s="1">
        <v>460</v>
      </c>
      <c r="E5" s="1">
        <v>50</v>
      </c>
      <c r="F5" s="1" t="s">
        <v>116</v>
      </c>
      <c r="G5" s="1">
        <v>0.91500000000000004</v>
      </c>
      <c r="H5" s="1">
        <f>SUM(C5*D5*E5*G5*0.000001)</f>
        <v>25.569675</v>
      </c>
    </row>
    <row r="6" spans="1:12" x14ac:dyDescent="0.25">
      <c r="A6" s="1">
        <v>1</v>
      </c>
      <c r="B6" s="1" t="s">
        <v>302</v>
      </c>
      <c r="C6" s="1">
        <v>370</v>
      </c>
      <c r="D6" s="1">
        <v>230</v>
      </c>
      <c r="E6" s="1">
        <v>50</v>
      </c>
      <c r="F6" s="1" t="s">
        <v>116</v>
      </c>
      <c r="G6" s="1">
        <v>0.91500000000000004</v>
      </c>
      <c r="H6" s="1">
        <f>SUM(C6*D6*E6*G6*0.000001)</f>
        <v>3.8933249999999999</v>
      </c>
    </row>
    <row r="7" spans="1:12" x14ac:dyDescent="0.25">
      <c r="A7" s="1">
        <v>1</v>
      </c>
      <c r="B7" s="1" t="s">
        <v>231</v>
      </c>
      <c r="C7" s="1">
        <v>1185</v>
      </c>
      <c r="D7" s="1">
        <v>665</v>
      </c>
      <c r="E7" s="1">
        <v>40</v>
      </c>
      <c r="F7" s="1" t="s">
        <v>116</v>
      </c>
      <c r="G7" s="1">
        <v>0.91500000000000004</v>
      </c>
      <c r="H7" s="1">
        <f>SUM(C7*D7*E7*G7*0.000001)</f>
        <v>28.841714999999997</v>
      </c>
    </row>
    <row r="8" spans="1:12" x14ac:dyDescent="0.25">
      <c r="A8" s="1">
        <v>1</v>
      </c>
      <c r="B8" s="1" t="s">
        <v>283</v>
      </c>
      <c r="C8" s="1">
        <v>1000</v>
      </c>
      <c r="D8" s="1">
        <v>760</v>
      </c>
      <c r="E8" s="1">
        <v>40</v>
      </c>
      <c r="F8" s="1" t="s">
        <v>116</v>
      </c>
      <c r="G8" s="1">
        <v>0.91500000000000004</v>
      </c>
      <c r="H8" s="1">
        <f>SUM(C8*D8*E8*G8*0.000001)</f>
        <v>27.815999999999999</v>
      </c>
    </row>
    <row r="9" spans="1:12" x14ac:dyDescent="0.25">
      <c r="A9" s="1">
        <v>1</v>
      </c>
      <c r="B9" s="1" t="s">
        <v>258</v>
      </c>
      <c r="C9" s="1">
        <v>2000</v>
      </c>
      <c r="D9" s="1">
        <v>250</v>
      </c>
      <c r="E9" s="1">
        <v>40</v>
      </c>
      <c r="F9" s="1" t="s">
        <v>116</v>
      </c>
      <c r="G9" s="1">
        <v>0.91500000000000004</v>
      </c>
      <c r="H9" s="1">
        <f>SUM(C9*D9*E9*G9*0.000001)</f>
        <v>18.3</v>
      </c>
    </row>
    <row r="10" spans="1:12" x14ac:dyDescent="0.25">
      <c r="A10" s="1">
        <v>1</v>
      </c>
      <c r="B10" s="1" t="s">
        <v>198</v>
      </c>
      <c r="C10" s="1">
        <v>1000</v>
      </c>
      <c r="D10" s="1">
        <v>340</v>
      </c>
      <c r="E10" s="1">
        <v>40</v>
      </c>
      <c r="F10" s="1" t="s">
        <v>116</v>
      </c>
      <c r="G10" s="1">
        <v>0.91500000000000004</v>
      </c>
      <c r="H10" s="1">
        <f>SUM(C10*D10*E10*G10*0.000001)</f>
        <v>12.443999999999999</v>
      </c>
    </row>
    <row r="11" spans="1:12" x14ac:dyDescent="0.25">
      <c r="A11" s="1">
        <v>1</v>
      </c>
      <c r="B11" s="1" t="s">
        <v>159</v>
      </c>
      <c r="C11" s="1">
        <v>1410</v>
      </c>
      <c r="D11" s="1">
        <v>240</v>
      </c>
      <c r="E11" s="1">
        <v>40</v>
      </c>
      <c r="F11" s="1" t="s">
        <v>116</v>
      </c>
      <c r="G11" s="1">
        <v>0.91500000000000004</v>
      </c>
      <c r="H11" s="1">
        <f>SUM(C11*D11*E11*G11*0.000001)</f>
        <v>12.385439999999999</v>
      </c>
    </row>
    <row r="12" spans="1:12" x14ac:dyDescent="0.25">
      <c r="A12" s="1">
        <v>1</v>
      </c>
      <c r="B12" s="1" t="s">
        <v>231</v>
      </c>
      <c r="C12" s="1">
        <v>600</v>
      </c>
      <c r="D12" s="1">
        <v>515</v>
      </c>
      <c r="E12" s="1">
        <v>40</v>
      </c>
      <c r="F12" s="1" t="s">
        <v>116</v>
      </c>
      <c r="G12" s="1">
        <v>0.91500000000000004</v>
      </c>
      <c r="H12" s="1">
        <f>SUM(C12*D12*E12*G12*0.000001)</f>
        <v>11.3094</v>
      </c>
    </row>
    <row r="13" spans="1:12" x14ac:dyDescent="0.25">
      <c r="A13" s="1">
        <v>1</v>
      </c>
      <c r="B13" s="1" t="s">
        <v>283</v>
      </c>
      <c r="C13" s="1">
        <v>1990</v>
      </c>
      <c r="D13" s="1">
        <v>90</v>
      </c>
      <c r="E13" s="1">
        <v>40</v>
      </c>
      <c r="F13" s="1" t="s">
        <v>116</v>
      </c>
      <c r="G13" s="1">
        <v>0.91500000000000004</v>
      </c>
      <c r="H13" s="1">
        <f>SUM(C13*D13*E13*G13*0.000001)</f>
        <v>6.5550600000000001</v>
      </c>
    </row>
    <row r="14" spans="1:12" x14ac:dyDescent="0.25">
      <c r="A14" s="1">
        <v>1</v>
      </c>
      <c r="B14" s="1" t="s">
        <v>283</v>
      </c>
      <c r="C14" s="1">
        <v>1220</v>
      </c>
      <c r="D14" s="1">
        <v>100</v>
      </c>
      <c r="E14" s="1">
        <v>40</v>
      </c>
      <c r="F14" s="1" t="s">
        <v>116</v>
      </c>
      <c r="G14" s="1">
        <v>0.91500000000000004</v>
      </c>
      <c r="H14" s="1">
        <f>SUM(C14*D14*E14*G14*0.000001)</f>
        <v>4.4651999999999994</v>
      </c>
    </row>
    <row r="15" spans="1:12" x14ac:dyDescent="0.25">
      <c r="A15" s="1">
        <v>1</v>
      </c>
      <c r="B15" s="1" t="s">
        <v>230</v>
      </c>
      <c r="C15" s="1">
        <v>350</v>
      </c>
      <c r="D15" s="1">
        <v>295</v>
      </c>
      <c r="E15" s="1">
        <v>40</v>
      </c>
      <c r="F15" s="1" t="s">
        <v>116</v>
      </c>
      <c r="G15" s="1">
        <v>0.91500000000000004</v>
      </c>
      <c r="H15" s="1">
        <f>SUM(C15*D15*E15*G15*0.000001)</f>
        <v>3.77895</v>
      </c>
    </row>
    <row r="16" spans="1:12" x14ac:dyDescent="0.25">
      <c r="A16" s="1">
        <v>2</v>
      </c>
      <c r="B16" s="1" t="s">
        <v>231</v>
      </c>
      <c r="C16" s="1">
        <v>520</v>
      </c>
      <c r="D16" s="1">
        <v>190</v>
      </c>
      <c r="E16" s="1">
        <v>40</v>
      </c>
      <c r="F16" s="1" t="s">
        <v>116</v>
      </c>
      <c r="G16" s="1">
        <v>0.91500000000000004</v>
      </c>
      <c r="H16" s="1">
        <f>SUM(C16*D16*E16*G16*0.000001)</f>
        <v>3.6160799999999997</v>
      </c>
    </row>
    <row r="17" spans="1:8" x14ac:dyDescent="0.25">
      <c r="A17" s="1">
        <v>1</v>
      </c>
      <c r="B17" s="1" t="s">
        <v>231</v>
      </c>
      <c r="C17" s="1">
        <v>520</v>
      </c>
      <c r="D17" s="1">
        <v>180</v>
      </c>
      <c r="E17" s="1">
        <v>40</v>
      </c>
      <c r="F17" s="1" t="s">
        <v>116</v>
      </c>
      <c r="G17" s="1">
        <v>0.91500000000000004</v>
      </c>
      <c r="H17" s="1">
        <f>SUM(C17*D17*E17*G17*0.000001)</f>
        <v>3.4257599999999999</v>
      </c>
    </row>
    <row r="18" spans="1:8" x14ac:dyDescent="0.25">
      <c r="A18" s="1">
        <v>1</v>
      </c>
      <c r="B18" s="1" t="s">
        <v>149</v>
      </c>
      <c r="C18" s="1">
        <v>1485</v>
      </c>
      <c r="D18" s="1">
        <v>1000</v>
      </c>
      <c r="E18" s="1">
        <v>30</v>
      </c>
      <c r="F18" s="1" t="s">
        <v>116</v>
      </c>
      <c r="G18" s="1">
        <v>0.91500000000000004</v>
      </c>
      <c r="H18" s="1">
        <f>SUM(C18*D18*E18*G18*0.000001)</f>
        <v>40.763249999999999</v>
      </c>
    </row>
    <row r="19" spans="1:8" x14ac:dyDescent="0.25">
      <c r="A19" s="1">
        <v>1</v>
      </c>
      <c r="B19" s="1" t="s">
        <v>198</v>
      </c>
      <c r="C19" s="1">
        <v>1000</v>
      </c>
      <c r="D19" s="1">
        <v>990</v>
      </c>
      <c r="E19" s="1">
        <v>25</v>
      </c>
      <c r="F19" s="1" t="s">
        <v>116</v>
      </c>
      <c r="G19" s="1">
        <v>0.91500000000000004</v>
      </c>
      <c r="H19" s="1">
        <f>SUM(C19*D19*E19*G19*0.000001)</f>
        <v>22.646249999999998</v>
      </c>
    </row>
    <row r="20" spans="1:8" x14ac:dyDescent="0.25">
      <c r="A20" s="1">
        <v>1</v>
      </c>
      <c r="B20" s="1" t="s">
        <v>221</v>
      </c>
      <c r="C20" s="1">
        <v>1300</v>
      </c>
      <c r="D20" s="1">
        <v>690</v>
      </c>
      <c r="E20" s="1">
        <v>25</v>
      </c>
      <c r="F20" s="1" t="s">
        <v>116</v>
      </c>
      <c r="G20" s="1">
        <v>0.91500000000000004</v>
      </c>
      <c r="H20" s="1">
        <f>SUM(C20*D20*E20*G20*0.000001)</f>
        <v>20.518874999999998</v>
      </c>
    </row>
    <row r="21" spans="1:8" x14ac:dyDescent="0.25">
      <c r="A21" s="1">
        <v>1</v>
      </c>
      <c r="B21" s="1" t="s">
        <v>149</v>
      </c>
      <c r="C21" s="1">
        <v>720</v>
      </c>
      <c r="D21" s="1">
        <v>630</v>
      </c>
      <c r="E21" s="1">
        <v>25</v>
      </c>
      <c r="F21" s="1" t="s">
        <v>116</v>
      </c>
      <c r="G21" s="1">
        <v>0.91500000000000004</v>
      </c>
      <c r="H21" s="1">
        <f>SUM(C21*D21*E21*G21*0.000001)</f>
        <v>10.376099999999999</v>
      </c>
    </row>
    <row r="22" spans="1:8" x14ac:dyDescent="0.25">
      <c r="A22" s="1">
        <v>1</v>
      </c>
      <c r="B22" s="1" t="s">
        <v>231</v>
      </c>
      <c r="C22" s="1">
        <v>1390</v>
      </c>
      <c r="D22" s="1">
        <v>320</v>
      </c>
      <c r="E22" s="1">
        <v>25</v>
      </c>
      <c r="F22" s="1" t="s">
        <v>116</v>
      </c>
      <c r="G22" s="1">
        <v>0.91500000000000004</v>
      </c>
      <c r="H22" s="1">
        <f>SUM(C22*D22*E22*G22*0.000001)</f>
        <v>10.174799999999999</v>
      </c>
    </row>
    <row r="23" spans="1:8" x14ac:dyDescent="0.25">
      <c r="A23" s="1">
        <v>12</v>
      </c>
      <c r="B23" s="1" t="s">
        <v>332</v>
      </c>
      <c r="C23" s="1">
        <v>2030</v>
      </c>
      <c r="D23" s="1">
        <v>210</v>
      </c>
      <c r="E23" s="1">
        <v>25</v>
      </c>
      <c r="F23" s="1" t="s">
        <v>116</v>
      </c>
      <c r="G23" s="1">
        <v>0.91500000000000004</v>
      </c>
      <c r="H23" s="1">
        <f>SUM(C23*D23*E23*G23*0.000001)</f>
        <v>9.7516125000000002</v>
      </c>
    </row>
    <row r="24" spans="1:8" x14ac:dyDescent="0.25">
      <c r="A24" s="1">
        <v>10</v>
      </c>
      <c r="B24" s="1" t="s">
        <v>333</v>
      </c>
      <c r="C24" s="1">
        <v>2030</v>
      </c>
      <c r="D24" s="1">
        <v>205</v>
      </c>
      <c r="E24" s="1">
        <v>25</v>
      </c>
      <c r="F24" s="1" t="s">
        <v>116</v>
      </c>
      <c r="G24" s="1">
        <v>0.91500000000000004</v>
      </c>
      <c r="H24" s="1">
        <f>SUM(C24*D24*E24*G24*0.000001)</f>
        <v>9.5194312500000002</v>
      </c>
    </row>
    <row r="25" spans="1:8" x14ac:dyDescent="0.25">
      <c r="A25" s="1">
        <v>1</v>
      </c>
      <c r="B25" s="1" t="s">
        <v>198</v>
      </c>
      <c r="C25" s="1"/>
      <c r="D25" s="1">
        <v>900</v>
      </c>
      <c r="E25" s="1">
        <v>25</v>
      </c>
      <c r="F25" s="1" t="s">
        <v>116</v>
      </c>
      <c r="G25" s="1">
        <v>0.91500000000000004</v>
      </c>
      <c r="H25" s="1">
        <f>SUM(C25*D25*E25*G25*0.000001)</f>
        <v>0</v>
      </c>
    </row>
    <row r="26" spans="1:8" x14ac:dyDescent="0.25">
      <c r="A26" s="1">
        <v>1</v>
      </c>
      <c r="B26" s="1" t="s">
        <v>230</v>
      </c>
      <c r="C26" s="1">
        <v>3000</v>
      </c>
      <c r="D26" s="1">
        <v>985</v>
      </c>
      <c r="E26" s="1">
        <v>20</v>
      </c>
      <c r="F26" s="1" t="s">
        <v>116</v>
      </c>
      <c r="G26" s="1">
        <v>0.91500000000000004</v>
      </c>
      <c r="H26" s="1">
        <f>SUM(C26*D26*E26*G26*0.000001)</f>
        <v>54.076499999999996</v>
      </c>
    </row>
    <row r="27" spans="1:8" x14ac:dyDescent="0.25">
      <c r="A27" s="1">
        <v>1</v>
      </c>
      <c r="B27" s="1" t="s">
        <v>300</v>
      </c>
      <c r="C27" s="1">
        <v>1500</v>
      </c>
      <c r="D27" s="1">
        <v>950</v>
      </c>
      <c r="E27" s="1">
        <v>20</v>
      </c>
      <c r="F27" s="1" t="s">
        <v>116</v>
      </c>
      <c r="G27" s="1">
        <v>0.91500000000000004</v>
      </c>
      <c r="H27" s="1">
        <f>SUM(C27*D27*E27*G27*0.000001)</f>
        <v>26.077500000000001</v>
      </c>
    </row>
    <row r="28" spans="1:8" x14ac:dyDescent="0.25">
      <c r="A28" s="1">
        <v>1</v>
      </c>
      <c r="B28" s="1" t="s">
        <v>300</v>
      </c>
      <c r="C28" s="1">
        <v>1430</v>
      </c>
      <c r="D28" s="1">
        <v>690</v>
      </c>
      <c r="E28" s="1">
        <v>20</v>
      </c>
      <c r="F28" s="1" t="s">
        <v>116</v>
      </c>
      <c r="G28" s="1">
        <v>0.91500000000000004</v>
      </c>
      <c r="H28" s="1">
        <f>SUM(C28*D28*E28*G28*0.000001)</f>
        <v>18.056609999999999</v>
      </c>
    </row>
    <row r="29" spans="1:8" x14ac:dyDescent="0.25">
      <c r="A29" s="1">
        <v>1</v>
      </c>
      <c r="B29" s="1" t="s">
        <v>300</v>
      </c>
      <c r="C29" s="1">
        <v>1560</v>
      </c>
      <c r="D29" s="1">
        <v>340</v>
      </c>
      <c r="E29" s="1">
        <v>20</v>
      </c>
      <c r="F29" s="1" t="s">
        <v>116</v>
      </c>
      <c r="G29" s="1">
        <v>0.91500000000000004</v>
      </c>
      <c r="H29" s="1">
        <f>SUM(C29*D29*E29*G29*0.000001)</f>
        <v>9.7063199999999998</v>
      </c>
    </row>
    <row r="30" spans="1:8" x14ac:dyDescent="0.25">
      <c r="A30" s="1">
        <v>1</v>
      </c>
      <c r="B30" s="1" t="s">
        <v>149</v>
      </c>
      <c r="C30" s="1">
        <v>810</v>
      </c>
      <c r="D30" s="1">
        <v>600</v>
      </c>
      <c r="E30" s="1">
        <v>20</v>
      </c>
      <c r="F30" s="1" t="s">
        <v>116</v>
      </c>
      <c r="G30" s="1">
        <v>0.91500000000000004</v>
      </c>
      <c r="H30" s="1">
        <f>SUM(C30*D30*E30*G30*0.000001)</f>
        <v>8.8937999999999988</v>
      </c>
    </row>
    <row r="31" spans="1:8" x14ac:dyDescent="0.25">
      <c r="A31" s="1">
        <v>1</v>
      </c>
      <c r="B31" s="1" t="s">
        <v>230</v>
      </c>
      <c r="C31" s="1">
        <v>950</v>
      </c>
      <c r="D31" s="1">
        <v>400</v>
      </c>
      <c r="E31" s="1">
        <v>20</v>
      </c>
      <c r="F31" s="1" t="s">
        <v>116</v>
      </c>
      <c r="G31" s="1">
        <v>0.91500000000000004</v>
      </c>
      <c r="H31" s="1">
        <f>SUM(C31*D31*E31*G31*0.000001)</f>
        <v>6.9539999999999997</v>
      </c>
    </row>
    <row r="32" spans="1:8" x14ac:dyDescent="0.25">
      <c r="A32" s="1">
        <v>1</v>
      </c>
      <c r="B32" s="1" t="s">
        <v>300</v>
      </c>
      <c r="C32" s="1">
        <v>580</v>
      </c>
      <c r="D32" s="1">
        <v>470</v>
      </c>
      <c r="E32" s="1">
        <v>20</v>
      </c>
      <c r="F32" s="1" t="s">
        <v>116</v>
      </c>
      <c r="G32" s="1">
        <v>0.91500000000000004</v>
      </c>
      <c r="H32" s="1">
        <f>SUM(C32*D32*E32*G32*0.000001)</f>
        <v>4.9885799999999998</v>
      </c>
    </row>
    <row r="33" spans="1:8" x14ac:dyDescent="0.25">
      <c r="A33" s="1">
        <v>1</v>
      </c>
      <c r="B33" s="1" t="s">
        <v>230</v>
      </c>
      <c r="C33" s="1">
        <v>200</v>
      </c>
      <c r="D33" s="1">
        <v>595</v>
      </c>
      <c r="E33" s="1">
        <v>20</v>
      </c>
      <c r="F33" s="1" t="s">
        <v>116</v>
      </c>
      <c r="G33" s="1">
        <v>0.91500000000000004</v>
      </c>
      <c r="H33" s="1">
        <f>SUM(C33*D33*E33*G33*0.000001)</f>
        <v>2.1776999999999997</v>
      </c>
    </row>
    <row r="34" spans="1:8" x14ac:dyDescent="0.25">
      <c r="A34" s="1">
        <v>1</v>
      </c>
      <c r="B34" s="1" t="s">
        <v>159</v>
      </c>
      <c r="C34" s="1">
        <v>780</v>
      </c>
      <c r="D34" s="1">
        <v>460</v>
      </c>
      <c r="E34" s="1">
        <v>16</v>
      </c>
      <c r="F34" s="1" t="s">
        <v>116</v>
      </c>
      <c r="G34" s="1">
        <v>0.91500000000000004</v>
      </c>
      <c r="H34" s="1">
        <f>SUM(C34*D34*E34*G34*0.000001)</f>
        <v>5.2528319999999997</v>
      </c>
    </row>
    <row r="35" spans="1:8" x14ac:dyDescent="0.25">
      <c r="A35" s="1">
        <v>1</v>
      </c>
      <c r="B35" s="1" t="s">
        <v>160</v>
      </c>
      <c r="C35" s="1">
        <v>3000</v>
      </c>
      <c r="D35" s="1">
        <v>1040</v>
      </c>
      <c r="E35" s="1">
        <v>15</v>
      </c>
      <c r="F35" s="1" t="s">
        <v>116</v>
      </c>
      <c r="G35" s="1">
        <v>0.91500000000000004</v>
      </c>
      <c r="H35" s="1">
        <f>SUM(C35*D35*E35*G35*0.000001)</f>
        <v>42.821999999999996</v>
      </c>
    </row>
    <row r="36" spans="1:8" x14ac:dyDescent="0.25">
      <c r="A36" s="1">
        <v>1</v>
      </c>
      <c r="B36" s="1" t="s">
        <v>232</v>
      </c>
      <c r="C36" s="1">
        <v>1000</v>
      </c>
      <c r="D36" s="1">
        <v>930</v>
      </c>
      <c r="E36" s="1">
        <v>15</v>
      </c>
      <c r="F36" s="1" t="s">
        <v>116</v>
      </c>
      <c r="G36" s="1">
        <v>0.91500000000000004</v>
      </c>
      <c r="H36" s="1">
        <f>SUM(C36*D36*E36*G36*0.000001)</f>
        <v>12.764249999999999</v>
      </c>
    </row>
    <row r="37" spans="1:8" x14ac:dyDescent="0.25">
      <c r="A37" s="1">
        <v>1</v>
      </c>
      <c r="B37" s="1" t="s">
        <v>232</v>
      </c>
      <c r="C37" s="1">
        <v>930</v>
      </c>
      <c r="D37" s="1">
        <v>500</v>
      </c>
      <c r="E37" s="1">
        <v>15</v>
      </c>
      <c r="F37" s="1" t="s">
        <v>116</v>
      </c>
      <c r="G37" s="1">
        <v>0.91500000000000004</v>
      </c>
      <c r="H37" s="1">
        <f>SUM(C37*D37*E37*G37*0.000001)</f>
        <v>6.3821249999999994</v>
      </c>
    </row>
    <row r="38" spans="1:8" x14ac:dyDescent="0.25">
      <c r="A38" s="1">
        <v>1</v>
      </c>
      <c r="B38" s="1" t="s">
        <v>159</v>
      </c>
      <c r="C38" s="1">
        <v>1450</v>
      </c>
      <c r="D38" s="1">
        <v>275</v>
      </c>
      <c r="E38" s="1">
        <v>15</v>
      </c>
      <c r="F38" s="1" t="s">
        <v>116</v>
      </c>
      <c r="G38" s="1">
        <v>0.91500000000000004</v>
      </c>
      <c r="H38" s="1">
        <f>SUM(C38*D38*E38*G38*0.000001)</f>
        <v>5.47284375</v>
      </c>
    </row>
    <row r="39" spans="1:8" x14ac:dyDescent="0.25">
      <c r="A39" s="1">
        <v>1</v>
      </c>
      <c r="B39" s="1" t="s">
        <v>197</v>
      </c>
      <c r="C39" s="1">
        <v>820</v>
      </c>
      <c r="D39" s="1">
        <v>475</v>
      </c>
      <c r="E39" s="1">
        <v>15</v>
      </c>
      <c r="F39" s="1" t="s">
        <v>116</v>
      </c>
      <c r="G39" s="1">
        <v>0.91500000000000004</v>
      </c>
      <c r="H39" s="1">
        <f>SUM(C39*D39*E39*G39*0.000001)</f>
        <v>5.3458874999999999</v>
      </c>
    </row>
    <row r="40" spans="1:8" x14ac:dyDescent="0.25">
      <c r="A40" s="1">
        <v>1</v>
      </c>
      <c r="B40" s="1" t="s">
        <v>300</v>
      </c>
      <c r="C40" s="1">
        <v>695</v>
      </c>
      <c r="D40" s="1">
        <v>395</v>
      </c>
      <c r="E40" s="1">
        <v>15</v>
      </c>
      <c r="F40" s="1" t="s">
        <v>116</v>
      </c>
      <c r="G40" s="1">
        <v>0.91500000000000004</v>
      </c>
      <c r="H40" s="1">
        <f>SUM(C40*D40*E40*G40*0.000001)</f>
        <v>3.7678556249999997</v>
      </c>
    </row>
    <row r="41" spans="1:8" x14ac:dyDescent="0.25">
      <c r="A41" s="1">
        <v>1</v>
      </c>
      <c r="B41" s="1" t="s">
        <v>232</v>
      </c>
      <c r="C41" s="1">
        <v>1980</v>
      </c>
      <c r="D41" s="1">
        <v>990</v>
      </c>
      <c r="E41" s="1">
        <v>12</v>
      </c>
      <c r="F41" s="1" t="s">
        <v>116</v>
      </c>
      <c r="G41" s="1">
        <v>0.91500000000000004</v>
      </c>
      <c r="H41" s="1">
        <f>SUM(C41*D41*E41*G41*0.000001)</f>
        <v>21.522995999999999</v>
      </c>
    </row>
    <row r="42" spans="1:8" x14ac:dyDescent="0.25">
      <c r="A42" s="1">
        <v>1</v>
      </c>
      <c r="B42" s="1" t="s">
        <v>159</v>
      </c>
      <c r="C42" s="1">
        <v>1500</v>
      </c>
      <c r="D42" s="1">
        <v>1090</v>
      </c>
      <c r="E42" s="1">
        <v>12</v>
      </c>
      <c r="F42" s="1" t="s">
        <v>116</v>
      </c>
      <c r="G42" s="1">
        <v>0.91500000000000004</v>
      </c>
      <c r="H42" s="1">
        <f>SUM(C42*D42*E42*G42*0.000001)</f>
        <v>17.952299999999997</v>
      </c>
    </row>
    <row r="43" spans="1:8" x14ac:dyDescent="0.25">
      <c r="A43" s="1">
        <v>1</v>
      </c>
      <c r="B43" s="1" t="s">
        <v>231</v>
      </c>
      <c r="C43" s="1">
        <v>2000</v>
      </c>
      <c r="D43" s="1">
        <v>590</v>
      </c>
      <c r="E43" s="1">
        <v>12</v>
      </c>
      <c r="F43" s="1" t="s">
        <v>116</v>
      </c>
      <c r="G43" s="1">
        <v>0.91500000000000004</v>
      </c>
      <c r="H43" s="1">
        <f>SUM(C43*D43*E43*G43*0.000001)</f>
        <v>12.956399999999999</v>
      </c>
    </row>
    <row r="44" spans="1:8" x14ac:dyDescent="0.25">
      <c r="A44" s="1">
        <v>1</v>
      </c>
      <c r="B44" s="1" t="s">
        <v>233</v>
      </c>
      <c r="C44" s="1">
        <v>995</v>
      </c>
      <c r="D44" s="1">
        <v>855</v>
      </c>
      <c r="E44" s="1">
        <v>12</v>
      </c>
      <c r="F44" s="1" t="s">
        <v>116</v>
      </c>
      <c r="G44" s="1">
        <v>0.91500000000000004</v>
      </c>
      <c r="H44" s="1">
        <f>SUM(C44*D44*E44*G44*0.000001)</f>
        <v>9.3409604999999996</v>
      </c>
    </row>
    <row r="45" spans="1:8" x14ac:dyDescent="0.25">
      <c r="A45" s="1">
        <v>1</v>
      </c>
      <c r="B45" s="1" t="s">
        <v>221</v>
      </c>
      <c r="C45" s="1">
        <v>1000</v>
      </c>
      <c r="D45" s="1">
        <v>635</v>
      </c>
      <c r="E45" s="1">
        <v>12</v>
      </c>
      <c r="F45" s="1" t="s">
        <v>116</v>
      </c>
      <c r="G45" s="1">
        <v>0.91500000000000004</v>
      </c>
      <c r="H45" s="1">
        <f>SUM(C45*D45*E45*G45*0.000001)</f>
        <v>6.9722999999999997</v>
      </c>
    </row>
    <row r="46" spans="1:8" x14ac:dyDescent="0.25">
      <c r="A46" s="1">
        <v>1</v>
      </c>
      <c r="B46" s="1" t="s">
        <v>159</v>
      </c>
      <c r="C46" s="1">
        <v>1000</v>
      </c>
      <c r="D46" s="1">
        <v>530</v>
      </c>
      <c r="E46" s="1">
        <v>12</v>
      </c>
      <c r="F46" s="1" t="s">
        <v>116</v>
      </c>
      <c r="G46" s="1">
        <v>0.91500000000000004</v>
      </c>
      <c r="H46" s="1">
        <f>SUM(C46*D46*E46*G46*0.000001)</f>
        <v>5.8193999999999999</v>
      </c>
    </row>
    <row r="47" spans="1:8" x14ac:dyDescent="0.25">
      <c r="A47" s="1">
        <v>1</v>
      </c>
      <c r="B47" s="1" t="s">
        <v>302</v>
      </c>
      <c r="C47" s="1">
        <v>2000</v>
      </c>
      <c r="D47" s="1">
        <v>235</v>
      </c>
      <c r="E47" s="1">
        <v>12</v>
      </c>
      <c r="F47" s="1" t="s">
        <v>116</v>
      </c>
      <c r="G47" s="1">
        <v>0.91500000000000004</v>
      </c>
      <c r="H47" s="1">
        <f>SUM(C47*D47*E47*G47*0.000001)</f>
        <v>5.1605999999999996</v>
      </c>
    </row>
    <row r="48" spans="1:8" x14ac:dyDescent="0.25">
      <c r="A48" s="1">
        <v>1</v>
      </c>
      <c r="B48" s="1" t="s">
        <v>221</v>
      </c>
      <c r="C48" s="1">
        <v>685</v>
      </c>
      <c r="D48" s="1">
        <v>635</v>
      </c>
      <c r="E48" s="1">
        <v>12</v>
      </c>
      <c r="F48" s="1" t="s">
        <v>116</v>
      </c>
      <c r="G48" s="1">
        <v>0.91500000000000004</v>
      </c>
      <c r="H48" s="1">
        <f>SUM(C48*D48*E48*G48*0.000001)</f>
        <v>4.7760254999999994</v>
      </c>
    </row>
    <row r="49" spans="1:8" x14ac:dyDescent="0.25">
      <c r="A49" s="1">
        <v>1</v>
      </c>
      <c r="B49" s="1" t="s">
        <v>230</v>
      </c>
      <c r="C49" s="1">
        <v>1200</v>
      </c>
      <c r="D49" s="1">
        <v>260</v>
      </c>
      <c r="E49" s="1">
        <v>12</v>
      </c>
      <c r="F49" s="1" t="s">
        <v>116</v>
      </c>
      <c r="G49" s="1">
        <v>0.91500000000000004</v>
      </c>
      <c r="H49" s="1">
        <f>SUM(C49*D49*E49*G49*0.000001)</f>
        <v>3.4257599999999999</v>
      </c>
    </row>
    <row r="50" spans="1:8" x14ac:dyDescent="0.25">
      <c r="A50" s="1">
        <v>1</v>
      </c>
      <c r="B50" s="1" t="s">
        <v>302</v>
      </c>
      <c r="C50" s="1">
        <v>1195</v>
      </c>
      <c r="D50" s="1">
        <v>235</v>
      </c>
      <c r="E50" s="1">
        <v>12</v>
      </c>
      <c r="F50" s="1" t="s">
        <v>116</v>
      </c>
      <c r="G50" s="1">
        <v>0.91500000000000004</v>
      </c>
      <c r="H50" s="1">
        <f>SUM(C50*D50*E50*G50*0.000001)</f>
        <v>3.0834584999999999</v>
      </c>
    </row>
    <row r="51" spans="1:8" x14ac:dyDescent="0.25">
      <c r="A51" s="1">
        <v>1</v>
      </c>
      <c r="B51" s="1" t="s">
        <v>230</v>
      </c>
      <c r="C51" s="1">
        <v>1100</v>
      </c>
      <c r="D51" s="1">
        <v>225</v>
      </c>
      <c r="E51" s="1">
        <v>12</v>
      </c>
      <c r="F51" s="1" t="s">
        <v>116</v>
      </c>
      <c r="G51" s="1">
        <v>0.91500000000000004</v>
      </c>
      <c r="H51" s="1">
        <f>SUM(C51*D51*E51*G51*0.000001)</f>
        <v>2.7175499999999997</v>
      </c>
    </row>
    <row r="52" spans="1:8" x14ac:dyDescent="0.25">
      <c r="A52" s="1">
        <v>1</v>
      </c>
      <c r="B52" s="1" t="s">
        <v>160</v>
      </c>
      <c r="C52" s="1">
        <v>1670</v>
      </c>
      <c r="D52" s="1">
        <v>1500</v>
      </c>
      <c r="E52" s="1">
        <v>10</v>
      </c>
      <c r="F52" s="1" t="s">
        <v>116</v>
      </c>
      <c r="G52" s="1">
        <v>0.91500000000000004</v>
      </c>
      <c r="H52" s="1">
        <f>SUM(C52*D52*E52*G52*0.000001)</f>
        <v>22.920749999999998</v>
      </c>
    </row>
    <row r="53" spans="1:8" x14ac:dyDescent="0.25">
      <c r="A53" s="1">
        <v>1</v>
      </c>
      <c r="B53" s="1" t="s">
        <v>195</v>
      </c>
      <c r="C53" s="1">
        <v>2100</v>
      </c>
      <c r="D53" s="1">
        <v>730</v>
      </c>
      <c r="E53" s="1">
        <v>10</v>
      </c>
      <c r="F53" s="1" t="s">
        <v>116</v>
      </c>
      <c r="G53" s="1">
        <v>0.91500000000000004</v>
      </c>
      <c r="H53" s="1">
        <f>SUM(C53*D53*E53*G53*0.000001)</f>
        <v>14.026949999999999</v>
      </c>
    </row>
    <row r="54" spans="1:8" x14ac:dyDescent="0.25">
      <c r="A54" s="1">
        <v>1</v>
      </c>
      <c r="B54" s="1" t="s">
        <v>195</v>
      </c>
      <c r="C54" s="1">
        <v>1500</v>
      </c>
      <c r="D54" s="1">
        <v>930</v>
      </c>
      <c r="E54" s="1">
        <v>10</v>
      </c>
      <c r="F54" s="1" t="s">
        <v>116</v>
      </c>
      <c r="G54" s="1">
        <v>0.91500000000000004</v>
      </c>
      <c r="H54" s="1">
        <f>SUM(C54*D54*E54*G54*0.000001)</f>
        <v>12.764249999999999</v>
      </c>
    </row>
    <row r="55" spans="1:8" x14ac:dyDescent="0.25">
      <c r="A55" s="1">
        <v>1</v>
      </c>
      <c r="B55" s="1" t="s">
        <v>300</v>
      </c>
      <c r="C55" s="1">
        <v>1250</v>
      </c>
      <c r="D55" s="1">
        <v>995</v>
      </c>
      <c r="E55" s="1">
        <v>10</v>
      </c>
      <c r="F55" s="1" t="s">
        <v>116</v>
      </c>
      <c r="G55" s="1">
        <v>0.91500000000000004</v>
      </c>
      <c r="H55" s="1">
        <f>SUM(C55*D55*E55*G55*0.000001)</f>
        <v>11.380312499999999</v>
      </c>
    </row>
    <row r="56" spans="1:8" x14ac:dyDescent="0.25">
      <c r="A56" s="1">
        <v>1</v>
      </c>
      <c r="B56" s="1" t="s">
        <v>195</v>
      </c>
      <c r="C56" s="1">
        <v>1500</v>
      </c>
      <c r="D56" s="1">
        <v>820</v>
      </c>
      <c r="E56" s="1">
        <v>10</v>
      </c>
      <c r="F56" s="1" t="s">
        <v>116</v>
      </c>
      <c r="G56" s="1">
        <v>0.91500000000000004</v>
      </c>
      <c r="H56" s="1">
        <f>SUM(C56*D56*E56*G56*0.000001)</f>
        <v>11.2545</v>
      </c>
    </row>
    <row r="57" spans="1:8" x14ac:dyDescent="0.25">
      <c r="A57" s="1">
        <v>1</v>
      </c>
      <c r="B57" s="1" t="s">
        <v>141</v>
      </c>
      <c r="C57" s="1">
        <v>3000</v>
      </c>
      <c r="D57" s="1">
        <v>400</v>
      </c>
      <c r="E57" s="1">
        <v>10</v>
      </c>
      <c r="F57" s="1" t="s">
        <v>116</v>
      </c>
      <c r="G57" s="1">
        <v>0.91500000000000004</v>
      </c>
      <c r="H57" s="1">
        <f>SUM(C57*D57*E57*G57*0.000001)</f>
        <v>10.979999999999999</v>
      </c>
    </row>
    <row r="58" spans="1:8" x14ac:dyDescent="0.25">
      <c r="A58" s="1">
        <v>1</v>
      </c>
      <c r="B58" s="1" t="s">
        <v>302</v>
      </c>
      <c r="C58" s="1">
        <v>3000</v>
      </c>
      <c r="D58" s="1">
        <v>400</v>
      </c>
      <c r="E58" s="1">
        <v>10</v>
      </c>
      <c r="F58" s="1" t="s">
        <v>116</v>
      </c>
      <c r="G58" s="1">
        <v>0.91500000000000004</v>
      </c>
      <c r="H58" s="1">
        <f>SUM(C58*D58*E58*G58*0.000001)</f>
        <v>10.979999999999999</v>
      </c>
    </row>
    <row r="59" spans="1:8" x14ac:dyDescent="0.25">
      <c r="A59" s="1">
        <v>1</v>
      </c>
      <c r="B59" s="1" t="s">
        <v>302</v>
      </c>
      <c r="C59" s="1">
        <v>3000</v>
      </c>
      <c r="D59" s="1">
        <v>400</v>
      </c>
      <c r="E59" s="1">
        <v>10</v>
      </c>
      <c r="F59" s="1" t="s">
        <v>116</v>
      </c>
      <c r="G59" s="1">
        <v>0.91500000000000004</v>
      </c>
      <c r="H59" s="1">
        <f>SUM(C59*D59*E59*G59*0.000001)</f>
        <v>10.979999999999999</v>
      </c>
    </row>
    <row r="60" spans="1:8" x14ac:dyDescent="0.25">
      <c r="A60" s="1">
        <v>1</v>
      </c>
      <c r="B60" s="1" t="s">
        <v>302</v>
      </c>
      <c r="C60" s="1">
        <v>1500</v>
      </c>
      <c r="D60" s="1">
        <v>790</v>
      </c>
      <c r="E60" s="1">
        <v>10</v>
      </c>
      <c r="F60" s="1" t="s">
        <v>116</v>
      </c>
      <c r="G60" s="1">
        <v>0.91500000000000004</v>
      </c>
      <c r="H60" s="1">
        <f>SUM(C60*D60*E60*G60*0.000001)</f>
        <v>10.842749999999999</v>
      </c>
    </row>
    <row r="61" spans="1:8" x14ac:dyDescent="0.25">
      <c r="A61" s="1">
        <v>1</v>
      </c>
      <c r="B61" s="1" t="s">
        <v>302</v>
      </c>
      <c r="C61" s="1">
        <v>1500</v>
      </c>
      <c r="D61" s="1">
        <v>785</v>
      </c>
      <c r="E61" s="1">
        <v>10</v>
      </c>
      <c r="F61" s="1" t="s">
        <v>116</v>
      </c>
      <c r="G61" s="1">
        <v>0.91500000000000004</v>
      </c>
      <c r="H61" s="1">
        <f>SUM(C61*D61*E61*G61*0.000001)</f>
        <v>10.774125</v>
      </c>
    </row>
    <row r="62" spans="1:8" x14ac:dyDescent="0.25">
      <c r="A62" s="1">
        <v>1</v>
      </c>
      <c r="B62" s="1" t="s">
        <v>150</v>
      </c>
      <c r="C62" s="1">
        <v>2150</v>
      </c>
      <c r="D62" s="1">
        <v>520</v>
      </c>
      <c r="E62" s="1">
        <v>10</v>
      </c>
      <c r="F62" s="1" t="s">
        <v>116</v>
      </c>
      <c r="G62" s="1">
        <v>0.91500000000000004</v>
      </c>
      <c r="H62" s="1">
        <f>SUM(C62*D62*E62*G62*0.000001)</f>
        <v>10.229699999999999</v>
      </c>
    </row>
    <row r="63" spans="1:8" x14ac:dyDescent="0.25">
      <c r="A63" s="1">
        <v>1</v>
      </c>
      <c r="B63" s="1" t="s">
        <v>302</v>
      </c>
      <c r="C63" s="1">
        <v>2210</v>
      </c>
      <c r="D63" s="1">
        <v>485</v>
      </c>
      <c r="E63" s="1">
        <v>10</v>
      </c>
      <c r="F63" s="1" t="s">
        <v>116</v>
      </c>
      <c r="G63" s="1">
        <v>0.91500000000000004</v>
      </c>
      <c r="H63" s="1">
        <f>SUM(C63*D63*E63*G63*0.000001)</f>
        <v>9.8074274999999993</v>
      </c>
    </row>
    <row r="64" spans="1:8" x14ac:dyDescent="0.25">
      <c r="A64" s="1">
        <v>1</v>
      </c>
      <c r="B64" s="1" t="s">
        <v>302</v>
      </c>
      <c r="C64" s="1">
        <v>2210</v>
      </c>
      <c r="D64" s="1">
        <v>485</v>
      </c>
      <c r="E64" s="1">
        <v>10</v>
      </c>
      <c r="F64" s="1" t="s">
        <v>116</v>
      </c>
      <c r="G64" s="1">
        <v>0.91500000000000004</v>
      </c>
      <c r="H64" s="1">
        <f>SUM(C64*D64*E64*G64*0.000001)</f>
        <v>9.8074274999999993</v>
      </c>
    </row>
    <row r="65" spans="1:8" x14ac:dyDescent="0.25">
      <c r="A65" s="1">
        <v>1</v>
      </c>
      <c r="B65" s="1" t="s">
        <v>159</v>
      </c>
      <c r="C65" s="1">
        <v>2000</v>
      </c>
      <c r="D65" s="1">
        <v>445</v>
      </c>
      <c r="E65" s="1">
        <v>10</v>
      </c>
      <c r="F65" s="1" t="s">
        <v>116</v>
      </c>
      <c r="G65" s="1">
        <v>0.91500000000000004</v>
      </c>
      <c r="H65" s="1">
        <f>SUM(C65*D65*E65*G65*0.000001)</f>
        <v>8.1434999999999995</v>
      </c>
    </row>
    <row r="66" spans="1:8" x14ac:dyDescent="0.25">
      <c r="A66" s="1">
        <v>1</v>
      </c>
      <c r="B66" s="1" t="s">
        <v>159</v>
      </c>
      <c r="C66" s="1">
        <v>1500</v>
      </c>
      <c r="D66" s="1">
        <v>590</v>
      </c>
      <c r="E66" s="1">
        <v>10</v>
      </c>
      <c r="F66" s="1" t="s">
        <v>116</v>
      </c>
      <c r="G66" s="1">
        <v>0.91500000000000004</v>
      </c>
      <c r="H66" s="1">
        <f>SUM(C66*D66*E66*G66*0.000001)</f>
        <v>8.0977499999999996</v>
      </c>
    </row>
    <row r="67" spans="1:8" x14ac:dyDescent="0.25">
      <c r="A67" s="1">
        <v>1</v>
      </c>
      <c r="B67" s="1" t="s">
        <v>300</v>
      </c>
      <c r="C67" s="1">
        <v>1500</v>
      </c>
      <c r="D67" s="1">
        <v>590</v>
      </c>
      <c r="E67" s="1">
        <v>10</v>
      </c>
      <c r="F67" s="1" t="s">
        <v>116</v>
      </c>
      <c r="G67" s="1">
        <v>0.91500000000000004</v>
      </c>
      <c r="H67" s="1">
        <f>SUM(C67*D67*E67*G67*0.000001)</f>
        <v>8.0977499999999996</v>
      </c>
    </row>
    <row r="68" spans="1:8" x14ac:dyDescent="0.25">
      <c r="A68" s="1">
        <v>1</v>
      </c>
      <c r="B68" s="1" t="s">
        <v>149</v>
      </c>
      <c r="C68" s="1">
        <v>1615</v>
      </c>
      <c r="D68" s="1">
        <v>535</v>
      </c>
      <c r="E68" s="1">
        <v>10</v>
      </c>
      <c r="F68" s="1" t="s">
        <v>116</v>
      </c>
      <c r="G68" s="1">
        <v>0.91500000000000004</v>
      </c>
      <c r="H68" s="1">
        <f>SUM(C68*D68*E68*G68*0.000001)</f>
        <v>7.9058287499999995</v>
      </c>
    </row>
    <row r="69" spans="1:8" x14ac:dyDescent="0.25">
      <c r="A69" s="1">
        <v>1</v>
      </c>
      <c r="B69" s="1" t="s">
        <v>149</v>
      </c>
      <c r="C69" s="1">
        <v>2775</v>
      </c>
      <c r="D69" s="1">
        <v>305</v>
      </c>
      <c r="E69" s="1">
        <v>10</v>
      </c>
      <c r="F69" s="1" t="s">
        <v>116</v>
      </c>
      <c r="G69" s="1">
        <v>0.91500000000000004</v>
      </c>
      <c r="H69" s="1">
        <f>SUM(C69*D69*E69*G69*0.000001)</f>
        <v>7.7443312499999992</v>
      </c>
    </row>
    <row r="70" spans="1:8" x14ac:dyDescent="0.25">
      <c r="A70" s="1">
        <v>1</v>
      </c>
      <c r="B70" s="1" t="s">
        <v>233</v>
      </c>
      <c r="C70" s="1">
        <v>1000</v>
      </c>
      <c r="D70" s="1">
        <v>755</v>
      </c>
      <c r="E70" s="1">
        <v>10</v>
      </c>
      <c r="F70" s="1" t="s">
        <v>116</v>
      </c>
      <c r="G70" s="1">
        <v>0.91500000000000004</v>
      </c>
      <c r="H70" s="1">
        <f>SUM(C70*D70*E70*G70*0.000001)</f>
        <v>6.9082499999999998</v>
      </c>
    </row>
    <row r="71" spans="1:8" x14ac:dyDescent="0.25">
      <c r="A71" s="1">
        <v>1</v>
      </c>
      <c r="B71" s="1" t="s">
        <v>302</v>
      </c>
      <c r="C71" s="1">
        <v>1695</v>
      </c>
      <c r="D71" s="1">
        <v>400</v>
      </c>
      <c r="E71" s="1">
        <v>10</v>
      </c>
      <c r="F71" s="1" t="s">
        <v>116</v>
      </c>
      <c r="G71" s="1">
        <v>0.91500000000000004</v>
      </c>
      <c r="H71" s="1">
        <f>SUM(C71*D71*E71*G71*0.000001)</f>
        <v>6.2036999999999995</v>
      </c>
    </row>
    <row r="72" spans="1:8" x14ac:dyDescent="0.25">
      <c r="A72" s="1">
        <v>1</v>
      </c>
      <c r="B72" s="1" t="s">
        <v>221</v>
      </c>
      <c r="C72" s="1">
        <v>810</v>
      </c>
      <c r="D72" s="1">
        <v>750</v>
      </c>
      <c r="E72" s="1">
        <v>10</v>
      </c>
      <c r="F72" s="1" t="s">
        <v>116</v>
      </c>
      <c r="G72" s="1">
        <v>0.91500000000000004</v>
      </c>
      <c r="H72" s="1">
        <f>SUM(C72*D72*E72*G72*0.000001)</f>
        <v>5.5586250000000001</v>
      </c>
    </row>
    <row r="73" spans="1:8" x14ac:dyDescent="0.25">
      <c r="A73" s="1">
        <v>1</v>
      </c>
      <c r="B73" s="1" t="s">
        <v>302</v>
      </c>
      <c r="C73" s="1">
        <v>1500</v>
      </c>
      <c r="D73" s="1">
        <v>405</v>
      </c>
      <c r="E73" s="1">
        <v>10</v>
      </c>
      <c r="F73" s="1" t="s">
        <v>116</v>
      </c>
      <c r="G73" s="1">
        <v>0.91500000000000004</v>
      </c>
      <c r="H73" s="1">
        <f>SUM(C73*D73*E73*G73*0.000001)</f>
        <v>5.5586250000000001</v>
      </c>
    </row>
    <row r="74" spans="1:8" x14ac:dyDescent="0.25">
      <c r="A74" s="1">
        <v>1</v>
      </c>
      <c r="B74" s="1" t="s">
        <v>302</v>
      </c>
      <c r="C74" s="1">
        <v>2600</v>
      </c>
      <c r="D74" s="1">
        <v>200</v>
      </c>
      <c r="E74" s="1">
        <v>10</v>
      </c>
      <c r="F74" s="1" t="s">
        <v>116</v>
      </c>
      <c r="G74" s="1">
        <v>0.91500000000000004</v>
      </c>
      <c r="H74" s="1">
        <f>SUM(C74*D74*E74*G74*0.000001)</f>
        <v>4.758</v>
      </c>
    </row>
    <row r="75" spans="1:8" x14ac:dyDescent="0.25">
      <c r="A75" s="1">
        <v>1</v>
      </c>
      <c r="B75" s="1" t="s">
        <v>159</v>
      </c>
      <c r="C75" s="1">
        <v>720</v>
      </c>
      <c r="D75" s="1">
        <v>720</v>
      </c>
      <c r="E75" s="1">
        <v>10</v>
      </c>
      <c r="F75" s="1" t="s">
        <v>116</v>
      </c>
      <c r="G75" s="1">
        <v>0.91500000000000004</v>
      </c>
      <c r="H75" s="1">
        <f>SUM(C75*D75*E75*G75*0.000001)</f>
        <v>4.74336</v>
      </c>
    </row>
    <row r="76" spans="1:8" x14ac:dyDescent="0.25">
      <c r="A76" s="1">
        <v>1</v>
      </c>
      <c r="B76" s="1" t="s">
        <v>221</v>
      </c>
      <c r="C76" s="1">
        <v>1000</v>
      </c>
      <c r="D76" s="1">
        <v>490</v>
      </c>
      <c r="E76" s="1">
        <v>10</v>
      </c>
      <c r="F76" s="1" t="s">
        <v>116</v>
      </c>
      <c r="G76" s="1">
        <v>0.91500000000000004</v>
      </c>
      <c r="H76" s="1">
        <f>SUM(C76*D76*E76*G76*0.000001)</f>
        <v>4.4834999999999994</v>
      </c>
    </row>
    <row r="77" spans="1:8" x14ac:dyDescent="0.25">
      <c r="A77" s="1">
        <v>1</v>
      </c>
      <c r="B77" s="1" t="s">
        <v>159</v>
      </c>
      <c r="C77" s="1">
        <v>870</v>
      </c>
      <c r="D77" s="1">
        <v>530</v>
      </c>
      <c r="E77" s="1">
        <v>10</v>
      </c>
      <c r="F77" s="1" t="s">
        <v>116</v>
      </c>
      <c r="G77" s="1">
        <v>0.91500000000000004</v>
      </c>
      <c r="H77" s="1">
        <f>SUM(C77*D77*E77*G77*0.000001)</f>
        <v>4.2190649999999996</v>
      </c>
    </row>
    <row r="78" spans="1:8" x14ac:dyDescent="0.25">
      <c r="A78" s="1">
        <v>1</v>
      </c>
      <c r="B78" s="1" t="s">
        <v>233</v>
      </c>
      <c r="C78" s="1">
        <v>990</v>
      </c>
      <c r="D78" s="1">
        <v>440</v>
      </c>
      <c r="E78" s="1">
        <v>10</v>
      </c>
      <c r="F78" s="1" t="s">
        <v>116</v>
      </c>
      <c r="G78" s="1">
        <v>0.91500000000000004</v>
      </c>
      <c r="H78" s="1">
        <f>SUM(C78*D78*E78*G78*0.000001)</f>
        <v>3.9857399999999998</v>
      </c>
    </row>
    <row r="79" spans="1:8" x14ac:dyDescent="0.25">
      <c r="A79" s="1">
        <v>1</v>
      </c>
      <c r="B79" s="1" t="s">
        <v>158</v>
      </c>
      <c r="C79" s="1">
        <v>1500</v>
      </c>
      <c r="D79" s="1">
        <v>250</v>
      </c>
      <c r="E79" s="1">
        <v>10</v>
      </c>
      <c r="F79" s="1" t="s">
        <v>116</v>
      </c>
      <c r="G79" s="1">
        <v>0.91500000000000004</v>
      </c>
      <c r="H79" s="1">
        <f>SUM(C79*D79*E79*G79*0.000001)</f>
        <v>3.4312499999999999</v>
      </c>
    </row>
    <row r="80" spans="1:8" x14ac:dyDescent="0.25">
      <c r="A80" s="1">
        <v>1</v>
      </c>
      <c r="B80" s="1" t="s">
        <v>230</v>
      </c>
      <c r="C80" s="1">
        <v>580</v>
      </c>
      <c r="D80" s="1">
        <v>575</v>
      </c>
      <c r="E80" s="1">
        <v>10</v>
      </c>
      <c r="F80" s="1" t="s">
        <v>116</v>
      </c>
      <c r="G80" s="1">
        <v>0.91500000000000004</v>
      </c>
      <c r="H80" s="1">
        <f>SUM(C80*D80*E80*G80*0.000001)</f>
        <v>3.0515249999999998</v>
      </c>
    </row>
    <row r="81" spans="1:8" x14ac:dyDescent="0.25">
      <c r="A81" s="1">
        <v>1</v>
      </c>
      <c r="B81" s="1" t="s">
        <v>159</v>
      </c>
      <c r="C81" s="1">
        <v>1350</v>
      </c>
      <c r="D81" s="1">
        <v>240</v>
      </c>
      <c r="E81" s="1">
        <v>10</v>
      </c>
      <c r="F81" s="1" t="s">
        <v>116</v>
      </c>
      <c r="G81" s="1">
        <v>0.91500000000000004</v>
      </c>
      <c r="H81" s="1">
        <f>SUM(C81*D81*E81*G81*0.000001)</f>
        <v>2.9645999999999999</v>
      </c>
    </row>
    <row r="82" spans="1:8" x14ac:dyDescent="0.25">
      <c r="A82" s="1">
        <v>1</v>
      </c>
      <c r="B82" s="1" t="s">
        <v>302</v>
      </c>
      <c r="C82" s="1">
        <v>150</v>
      </c>
      <c r="D82" s="1">
        <v>1300</v>
      </c>
      <c r="E82" s="1">
        <v>10</v>
      </c>
      <c r="F82" s="1" t="s">
        <v>116</v>
      </c>
      <c r="G82" s="1">
        <v>0.91500000000000004</v>
      </c>
      <c r="H82" s="1">
        <f>SUM(C82*D82*E82*G82*0.000001)</f>
        <v>1.7842499999999999</v>
      </c>
    </row>
    <row r="83" spans="1:8" x14ac:dyDescent="0.25">
      <c r="A83" s="1">
        <v>1</v>
      </c>
      <c r="B83" s="1" t="s">
        <v>142</v>
      </c>
      <c r="C83" s="1">
        <v>2910</v>
      </c>
      <c r="D83" s="1">
        <v>1500</v>
      </c>
      <c r="E83" s="1">
        <v>8</v>
      </c>
      <c r="F83" s="19" t="s">
        <v>143</v>
      </c>
      <c r="G83" s="1">
        <v>0.91500000000000004</v>
      </c>
      <c r="H83" s="1">
        <f>SUM(C83*D83*E83*G83*0.000001)</f>
        <v>31.951799999999999</v>
      </c>
    </row>
    <row r="84" spans="1:8" x14ac:dyDescent="0.25">
      <c r="A84" s="1">
        <v>1</v>
      </c>
      <c r="B84" s="1" t="s">
        <v>159</v>
      </c>
      <c r="C84" s="1">
        <v>1820</v>
      </c>
      <c r="D84" s="1">
        <v>1230</v>
      </c>
      <c r="E84" s="1">
        <v>8</v>
      </c>
      <c r="F84" s="1" t="s">
        <v>116</v>
      </c>
      <c r="G84" s="1">
        <v>0.91500000000000004</v>
      </c>
      <c r="H84" s="1">
        <f>SUM(C84*D84*E84*G84*0.000001)</f>
        <v>16.386551999999998</v>
      </c>
    </row>
    <row r="85" spans="1:8" x14ac:dyDescent="0.25">
      <c r="A85" s="1">
        <v>1</v>
      </c>
      <c r="B85" s="1" t="s">
        <v>159</v>
      </c>
      <c r="C85" s="1">
        <v>2060</v>
      </c>
      <c r="D85" s="1">
        <v>795</v>
      </c>
      <c r="E85" s="1">
        <v>8</v>
      </c>
      <c r="F85" s="1" t="s">
        <v>116</v>
      </c>
      <c r="G85" s="1">
        <v>0.91500000000000004</v>
      </c>
      <c r="H85" s="1">
        <f>SUM(C85*D85*E85*G85*0.000001)</f>
        <v>11.987964</v>
      </c>
    </row>
    <row r="86" spans="1:8" x14ac:dyDescent="0.25">
      <c r="A86" s="1">
        <v>1</v>
      </c>
      <c r="B86" s="1" t="s">
        <v>300</v>
      </c>
      <c r="C86" s="1">
        <v>2060</v>
      </c>
      <c r="D86" s="1">
        <v>780</v>
      </c>
      <c r="E86" s="1">
        <v>8</v>
      </c>
      <c r="F86" s="1" t="s">
        <v>116</v>
      </c>
      <c r="G86" s="1">
        <v>0.91500000000000004</v>
      </c>
      <c r="H86" s="1">
        <f>SUM(C86*D86*E86*G86*0.000001)</f>
        <v>11.761775999999999</v>
      </c>
    </row>
    <row r="87" spans="1:8" x14ac:dyDescent="0.25">
      <c r="A87" s="1">
        <v>1</v>
      </c>
      <c r="B87" s="1" t="s">
        <v>149</v>
      </c>
      <c r="C87" s="1">
        <v>1900</v>
      </c>
      <c r="D87" s="1">
        <v>790</v>
      </c>
      <c r="E87" s="1">
        <v>8</v>
      </c>
      <c r="F87" s="1" t="s">
        <v>116</v>
      </c>
      <c r="G87" s="1">
        <v>0.91500000000000004</v>
      </c>
      <c r="H87" s="1">
        <f>SUM(C87*D87*E87*G87*0.000001)</f>
        <v>10.987319999999999</v>
      </c>
    </row>
    <row r="88" spans="1:8" x14ac:dyDescent="0.25">
      <c r="A88" s="1">
        <v>1</v>
      </c>
      <c r="B88" s="1" t="s">
        <v>159</v>
      </c>
      <c r="C88" s="1">
        <v>1840</v>
      </c>
      <c r="D88" s="1">
        <v>795</v>
      </c>
      <c r="E88" s="1">
        <v>8</v>
      </c>
      <c r="F88" s="1" t="s">
        <v>116</v>
      </c>
      <c r="G88" s="1">
        <v>0.91500000000000004</v>
      </c>
      <c r="H88" s="1">
        <f>SUM(C88*D88*E88*G88*0.000001)</f>
        <v>10.707696</v>
      </c>
    </row>
    <row r="89" spans="1:8" x14ac:dyDescent="0.25">
      <c r="A89" s="1">
        <v>1</v>
      </c>
      <c r="B89" s="1" t="s">
        <v>159</v>
      </c>
      <c r="C89" s="1">
        <v>2060</v>
      </c>
      <c r="D89" s="1">
        <v>700</v>
      </c>
      <c r="E89" s="1">
        <v>8</v>
      </c>
      <c r="F89" s="1" t="s">
        <v>116</v>
      </c>
      <c r="G89" s="1">
        <v>0.91500000000000004</v>
      </c>
      <c r="H89" s="1">
        <f>SUM(C89*D89*E89*G89*0.000001)</f>
        <v>10.555439999999999</v>
      </c>
    </row>
    <row r="90" spans="1:8" x14ac:dyDescent="0.25">
      <c r="A90" s="1">
        <v>1</v>
      </c>
      <c r="B90" s="1" t="s">
        <v>158</v>
      </c>
      <c r="C90" s="1">
        <v>1470</v>
      </c>
      <c r="D90" s="1">
        <v>980</v>
      </c>
      <c r="E90" s="1">
        <v>8</v>
      </c>
      <c r="F90" s="1" t="s">
        <v>116</v>
      </c>
      <c r="G90" s="1">
        <v>0.91500000000000004</v>
      </c>
      <c r="H90" s="1">
        <f>SUM(C90*D90*E90*G90*0.000001)</f>
        <v>10.545192</v>
      </c>
    </row>
    <row r="91" spans="1:8" x14ac:dyDescent="0.25">
      <c r="A91" s="1">
        <v>1</v>
      </c>
      <c r="B91" s="1" t="s">
        <v>159</v>
      </c>
      <c r="C91" s="1">
        <v>2060</v>
      </c>
      <c r="D91" s="1">
        <v>690</v>
      </c>
      <c r="E91" s="1">
        <v>8</v>
      </c>
      <c r="F91" s="1" t="s">
        <v>116</v>
      </c>
      <c r="G91" s="1">
        <v>0.91500000000000004</v>
      </c>
      <c r="H91" s="1">
        <f>SUM(C91*D91*E91*G91*0.000001)</f>
        <v>10.404648</v>
      </c>
    </row>
    <row r="92" spans="1:8" x14ac:dyDescent="0.25">
      <c r="A92" s="1">
        <v>1</v>
      </c>
      <c r="B92" s="1" t="s">
        <v>149</v>
      </c>
      <c r="C92" s="1">
        <v>2060</v>
      </c>
      <c r="D92" s="1">
        <v>680</v>
      </c>
      <c r="E92" s="1">
        <v>8</v>
      </c>
      <c r="F92" s="1" t="s">
        <v>116</v>
      </c>
      <c r="G92" s="1">
        <v>0.91500000000000004</v>
      </c>
      <c r="H92" s="1">
        <f>SUM(C92*D92*E92*G92*0.000001)</f>
        <v>10.253855999999999</v>
      </c>
    </row>
    <row r="93" spans="1:8" x14ac:dyDescent="0.25">
      <c r="A93" s="1">
        <v>1</v>
      </c>
      <c r="B93" s="1" t="s">
        <v>149</v>
      </c>
      <c r="C93" s="1">
        <v>1500</v>
      </c>
      <c r="D93" s="1">
        <v>930</v>
      </c>
      <c r="E93" s="1">
        <v>8</v>
      </c>
      <c r="F93" s="1" t="s">
        <v>116</v>
      </c>
      <c r="G93" s="1">
        <v>0.91500000000000004</v>
      </c>
      <c r="H93" s="1">
        <f>SUM(C93*D93*E93*G93*0.000001)</f>
        <v>10.211399999999999</v>
      </c>
    </row>
    <row r="94" spans="1:8" x14ac:dyDescent="0.25">
      <c r="A94" s="1">
        <v>1</v>
      </c>
      <c r="B94" s="1" t="s">
        <v>149</v>
      </c>
      <c r="C94" s="1">
        <v>1510</v>
      </c>
      <c r="D94" s="1">
        <v>920</v>
      </c>
      <c r="E94" s="1">
        <v>8</v>
      </c>
      <c r="F94" s="1" t="s">
        <v>116</v>
      </c>
      <c r="G94" s="1">
        <v>0.91500000000000004</v>
      </c>
      <c r="H94" s="1">
        <f>SUM(C94*D94*E94*G94*0.000001)</f>
        <v>10.168944</v>
      </c>
    </row>
    <row r="95" spans="1:8" x14ac:dyDescent="0.25">
      <c r="A95" s="1">
        <v>1</v>
      </c>
      <c r="B95" s="1" t="s">
        <v>221</v>
      </c>
      <c r="C95" s="1">
        <v>1365</v>
      </c>
      <c r="D95" s="1">
        <v>1000</v>
      </c>
      <c r="E95" s="1">
        <v>8</v>
      </c>
      <c r="F95" s="1" t="s">
        <v>116</v>
      </c>
      <c r="G95" s="1">
        <v>0.91500000000000004</v>
      </c>
      <c r="H95" s="1">
        <f>SUM(C95*D95*E95*G95*0.000001)</f>
        <v>9.9917999999999996</v>
      </c>
    </row>
    <row r="96" spans="1:8" x14ac:dyDescent="0.25">
      <c r="A96" s="1">
        <v>1</v>
      </c>
      <c r="B96" s="1" t="s">
        <v>195</v>
      </c>
      <c r="C96" s="1">
        <v>1000</v>
      </c>
      <c r="D96" s="1">
        <v>1020</v>
      </c>
      <c r="E96" s="1">
        <v>8</v>
      </c>
      <c r="F96" s="1" t="s">
        <v>116</v>
      </c>
      <c r="G96" s="1">
        <v>0.91500000000000004</v>
      </c>
      <c r="H96" s="1">
        <f>SUM(C96*D96*E96*G96*0.000001)</f>
        <v>7.4663999999999993</v>
      </c>
    </row>
    <row r="97" spans="1:8" x14ac:dyDescent="0.25">
      <c r="A97" s="1">
        <v>1</v>
      </c>
      <c r="B97" s="1" t="s">
        <v>159</v>
      </c>
      <c r="C97" s="1">
        <v>1000</v>
      </c>
      <c r="D97" s="1">
        <v>630</v>
      </c>
      <c r="E97" s="1">
        <v>8</v>
      </c>
      <c r="F97" s="1" t="s">
        <v>116</v>
      </c>
      <c r="G97" s="1">
        <v>0.91500000000000004</v>
      </c>
      <c r="H97" s="1">
        <f>SUM(C97*D97*E97*G97*0.000001)</f>
        <v>4.6116000000000001</v>
      </c>
    </row>
    <row r="98" spans="1:8" x14ac:dyDescent="0.25">
      <c r="A98" s="1">
        <v>1</v>
      </c>
      <c r="B98" s="1" t="s">
        <v>302</v>
      </c>
      <c r="C98" s="1">
        <v>1060</v>
      </c>
      <c r="D98" s="1">
        <v>560</v>
      </c>
      <c r="E98" s="1">
        <v>8</v>
      </c>
      <c r="F98" s="1" t="s">
        <v>116</v>
      </c>
      <c r="G98" s="1">
        <v>0.91500000000000004</v>
      </c>
      <c r="H98" s="1">
        <f>SUM(C98*D98*E98*G98*0.000001)</f>
        <v>4.3451519999999997</v>
      </c>
    </row>
    <row r="99" spans="1:8" x14ac:dyDescent="0.25">
      <c r="A99" s="1">
        <v>1</v>
      </c>
      <c r="B99" s="1" t="s">
        <v>149</v>
      </c>
      <c r="C99" s="1">
        <v>1500</v>
      </c>
      <c r="D99" s="1">
        <v>320</v>
      </c>
      <c r="E99" s="1">
        <v>8</v>
      </c>
      <c r="F99" s="1" t="s">
        <v>116</v>
      </c>
      <c r="G99" s="1">
        <v>0.91500000000000004</v>
      </c>
      <c r="H99" s="1">
        <f>SUM(C99*D99*E99*G99*0.000001)</f>
        <v>3.5135999999999998</v>
      </c>
    </row>
    <row r="100" spans="1:8" x14ac:dyDescent="0.25">
      <c r="A100" s="1">
        <v>1</v>
      </c>
      <c r="B100" s="1" t="s">
        <v>195</v>
      </c>
      <c r="C100" s="1">
        <v>1000</v>
      </c>
      <c r="D100" s="1">
        <v>480</v>
      </c>
      <c r="E100" s="1">
        <v>8</v>
      </c>
      <c r="F100" s="1" t="s">
        <v>116</v>
      </c>
      <c r="G100" s="1">
        <v>0.91500000000000004</v>
      </c>
      <c r="H100" s="1">
        <f>SUM(C100*D100*E100*G100*0.000001)</f>
        <v>3.5135999999999998</v>
      </c>
    </row>
    <row r="101" spans="1:8" x14ac:dyDescent="0.25">
      <c r="A101" s="1">
        <v>1</v>
      </c>
      <c r="B101" s="1" t="s">
        <v>159</v>
      </c>
      <c r="C101" s="1">
        <v>2290</v>
      </c>
      <c r="D101" s="1">
        <v>1095</v>
      </c>
      <c r="E101" s="1">
        <v>6</v>
      </c>
      <c r="F101" s="1" t="s">
        <v>116</v>
      </c>
      <c r="G101" s="1">
        <v>0.91500000000000004</v>
      </c>
      <c r="H101" s="1">
        <f>SUM(C101*D101*E101*G101*0.000001)</f>
        <v>13.7664495</v>
      </c>
    </row>
    <row r="102" spans="1:8" x14ac:dyDescent="0.25">
      <c r="A102" s="1">
        <v>1</v>
      </c>
      <c r="B102" s="1" t="s">
        <v>159</v>
      </c>
      <c r="C102" s="1">
        <v>1330</v>
      </c>
      <c r="D102" s="1">
        <v>1290</v>
      </c>
      <c r="E102" s="1">
        <v>6</v>
      </c>
      <c r="F102" s="1" t="s">
        <v>116</v>
      </c>
      <c r="G102" s="1">
        <v>0.91500000000000004</v>
      </c>
      <c r="H102" s="1">
        <f>SUM(C102*D102*E102*G102*0.000001)</f>
        <v>9.4191929999999999</v>
      </c>
    </row>
    <row r="103" spans="1:8" x14ac:dyDescent="0.25">
      <c r="A103" s="1">
        <v>1</v>
      </c>
      <c r="B103" s="1" t="s">
        <v>149</v>
      </c>
      <c r="C103" s="1">
        <v>1500</v>
      </c>
      <c r="D103" s="1">
        <v>910</v>
      </c>
      <c r="E103" s="1">
        <v>6</v>
      </c>
      <c r="F103" s="1" t="s">
        <v>116</v>
      </c>
      <c r="G103" s="1">
        <v>0.91500000000000004</v>
      </c>
      <c r="H103" s="1">
        <f>SUM(C103*D103*E103*G103*0.000001)</f>
        <v>7.4938499999999992</v>
      </c>
    </row>
    <row r="104" spans="1:8" x14ac:dyDescent="0.25">
      <c r="A104" s="1">
        <v>3</v>
      </c>
      <c r="B104" s="1" t="s">
        <v>232</v>
      </c>
      <c r="C104" s="1">
        <v>1200</v>
      </c>
      <c r="D104" s="1">
        <v>1090</v>
      </c>
      <c r="E104" s="1">
        <v>6</v>
      </c>
      <c r="F104" s="1" t="s">
        <v>116</v>
      </c>
      <c r="G104" s="1">
        <v>0.91500000000000004</v>
      </c>
      <c r="H104" s="1">
        <f>SUM(C104*D104*E104*G104*0.000001)</f>
        <v>7.1809199999999995</v>
      </c>
    </row>
    <row r="105" spans="1:8" x14ac:dyDescent="0.25">
      <c r="A105" s="1">
        <v>1</v>
      </c>
      <c r="B105" s="1" t="s">
        <v>195</v>
      </c>
      <c r="C105" s="1">
        <v>1500</v>
      </c>
      <c r="D105" s="1">
        <v>820</v>
      </c>
      <c r="E105" s="1">
        <v>6</v>
      </c>
      <c r="F105" s="1" t="s">
        <v>116</v>
      </c>
      <c r="G105" s="1">
        <v>0.91500000000000004</v>
      </c>
      <c r="H105" s="1">
        <f>SUM(C105*D105*E105*G105*0.000001)</f>
        <v>6.7526999999999999</v>
      </c>
    </row>
    <row r="106" spans="1:8" x14ac:dyDescent="0.25">
      <c r="A106" s="1">
        <v>1</v>
      </c>
      <c r="B106" s="1" t="s">
        <v>221</v>
      </c>
      <c r="C106" s="1">
        <v>995</v>
      </c>
      <c r="D106" s="1">
        <v>780</v>
      </c>
      <c r="E106" s="1">
        <v>6</v>
      </c>
      <c r="F106" s="1" t="s">
        <v>116</v>
      </c>
      <c r="G106" s="1">
        <v>0.91500000000000004</v>
      </c>
      <c r="H106" s="1">
        <f>SUM(C106*D106*E106*G106*0.000001)</f>
        <v>4.2607889999999999</v>
      </c>
    </row>
    <row r="107" spans="1:8" x14ac:dyDescent="0.25">
      <c r="A107" s="1">
        <v>1</v>
      </c>
      <c r="B107" s="1" t="s">
        <v>233</v>
      </c>
      <c r="C107" s="1">
        <v>1120</v>
      </c>
      <c r="D107" s="1">
        <v>685</v>
      </c>
      <c r="E107" s="1">
        <v>6</v>
      </c>
      <c r="F107" s="1" t="s">
        <v>116</v>
      </c>
      <c r="G107" s="1">
        <v>0.91500000000000004</v>
      </c>
      <c r="H107" s="1">
        <f>SUM(C107*D107*E107*G107*0.000001)</f>
        <v>4.2119279999999995</v>
      </c>
    </row>
    <row r="108" spans="1:8" x14ac:dyDescent="0.25">
      <c r="A108" s="1">
        <v>1</v>
      </c>
      <c r="B108" s="1" t="s">
        <v>149</v>
      </c>
      <c r="C108" s="1">
        <v>1480</v>
      </c>
      <c r="D108" s="1">
        <v>390</v>
      </c>
      <c r="E108" s="1">
        <v>6</v>
      </c>
      <c r="F108" s="1" t="s">
        <v>116</v>
      </c>
      <c r="G108" s="1">
        <v>0.91500000000000004</v>
      </c>
      <c r="H108" s="1">
        <f>SUM(C108*D108*E108*G108*0.000001)</f>
        <v>3.168828</v>
      </c>
    </row>
    <row r="109" spans="1:8" x14ac:dyDescent="0.25">
      <c r="A109" s="1">
        <v>1</v>
      </c>
      <c r="B109" s="1" t="s">
        <v>233</v>
      </c>
      <c r="C109" s="1">
        <v>1500</v>
      </c>
      <c r="D109" s="1">
        <v>350</v>
      </c>
      <c r="E109" s="1">
        <v>6</v>
      </c>
      <c r="F109" s="1" t="s">
        <v>116</v>
      </c>
      <c r="G109" s="1">
        <v>0.91500000000000004</v>
      </c>
      <c r="H109" s="1">
        <f>SUM(C109*D109*E109*G109*0.000001)</f>
        <v>2.88225</v>
      </c>
    </row>
    <row r="110" spans="1:8" x14ac:dyDescent="0.25">
      <c r="A110" s="1">
        <v>1</v>
      </c>
      <c r="B110" s="1" t="s">
        <v>149</v>
      </c>
      <c r="C110" s="1">
        <v>1530</v>
      </c>
      <c r="D110" s="1">
        <v>330</v>
      </c>
      <c r="E110" s="1">
        <v>6</v>
      </c>
      <c r="F110" s="1" t="s">
        <v>116</v>
      </c>
      <c r="G110" s="1">
        <v>0.91500000000000004</v>
      </c>
      <c r="H110" s="1">
        <f>SUM(C110*D110*E110*G110*0.000001)</f>
        <v>2.7719009999999997</v>
      </c>
    </row>
    <row r="111" spans="1:8" x14ac:dyDescent="0.25">
      <c r="A111" s="1">
        <v>3</v>
      </c>
      <c r="B111" s="1" t="s">
        <v>230</v>
      </c>
      <c r="C111" s="1">
        <v>995</v>
      </c>
      <c r="D111" s="1">
        <v>480</v>
      </c>
      <c r="E111" s="1">
        <v>6</v>
      </c>
      <c r="F111" s="1" t="s">
        <v>116</v>
      </c>
      <c r="G111" s="1">
        <v>0.91500000000000004</v>
      </c>
      <c r="H111" s="1">
        <f>SUM(C111*D111*E111*G111*0.000001)</f>
        <v>2.6220239999999997</v>
      </c>
    </row>
    <row r="112" spans="1:8" x14ac:dyDescent="0.25">
      <c r="A112" s="1">
        <v>1</v>
      </c>
      <c r="B112" s="1" t="s">
        <v>149</v>
      </c>
      <c r="C112" s="1">
        <v>1200</v>
      </c>
      <c r="D112" s="1">
        <v>390</v>
      </c>
      <c r="E112" s="1">
        <v>6</v>
      </c>
      <c r="F112" s="1" t="s">
        <v>116</v>
      </c>
      <c r="G112" s="1">
        <v>0.91500000000000004</v>
      </c>
      <c r="H112" s="1">
        <f>SUM(C112*D112*E112*G112*0.000001)</f>
        <v>2.5693199999999998</v>
      </c>
    </row>
    <row r="113" spans="1:8" x14ac:dyDescent="0.25">
      <c r="A113" s="1">
        <v>1</v>
      </c>
      <c r="B113" s="1" t="s">
        <v>149</v>
      </c>
      <c r="C113" s="1">
        <v>1000</v>
      </c>
      <c r="D113" s="1">
        <v>440</v>
      </c>
      <c r="E113" s="1">
        <v>6</v>
      </c>
      <c r="F113" s="1" t="s">
        <v>116</v>
      </c>
      <c r="G113" s="1">
        <v>0.91500000000000004</v>
      </c>
      <c r="H113" s="1">
        <f>SUM(C113*D113*E113*G113*0.000001)</f>
        <v>2.4156</v>
      </c>
    </row>
    <row r="114" spans="1:8" x14ac:dyDescent="0.25">
      <c r="A114" s="1">
        <v>1</v>
      </c>
      <c r="B114" s="1" t="s">
        <v>221</v>
      </c>
      <c r="C114" s="1">
        <v>995</v>
      </c>
      <c r="D114" s="1">
        <v>385</v>
      </c>
      <c r="E114" s="1">
        <v>6</v>
      </c>
      <c r="F114" s="1" t="s">
        <v>116</v>
      </c>
      <c r="G114" s="1">
        <v>0.91500000000000004</v>
      </c>
      <c r="H114" s="1">
        <f>SUM(C114*D114*E114*G114*0.000001)</f>
        <v>2.1030817499999999</v>
      </c>
    </row>
    <row r="115" spans="1:8" x14ac:dyDescent="0.25">
      <c r="A115" s="1">
        <v>1</v>
      </c>
      <c r="B115" s="1" t="s">
        <v>221</v>
      </c>
      <c r="C115" s="1">
        <v>960</v>
      </c>
      <c r="D115" s="1">
        <v>385</v>
      </c>
      <c r="E115" s="1">
        <v>6</v>
      </c>
      <c r="F115" s="1" t="s">
        <v>116</v>
      </c>
      <c r="G115" s="1">
        <v>0.91500000000000004</v>
      </c>
      <c r="H115" s="1">
        <f>SUM(C115*D115*E115*G115*0.000001)</f>
        <v>2.0291039999999998</v>
      </c>
    </row>
    <row r="116" spans="1:8" x14ac:dyDescent="0.25">
      <c r="A116" s="1">
        <v>1</v>
      </c>
      <c r="B116" s="1" t="s">
        <v>221</v>
      </c>
      <c r="C116" s="1">
        <v>950</v>
      </c>
      <c r="D116" s="1">
        <v>385</v>
      </c>
      <c r="E116" s="1">
        <v>6</v>
      </c>
      <c r="F116" s="1" t="s">
        <v>116</v>
      </c>
      <c r="G116" s="1">
        <v>0.91500000000000004</v>
      </c>
      <c r="H116" s="1">
        <f>SUM(C116*D116*E116*G116*0.000001)</f>
        <v>2.0079674999999999</v>
      </c>
    </row>
    <row r="117" spans="1:8" x14ac:dyDescent="0.25">
      <c r="A117" s="1">
        <v>2</v>
      </c>
      <c r="B117" s="1" t="s">
        <v>230</v>
      </c>
      <c r="C117" s="1">
        <v>995</v>
      </c>
      <c r="D117" s="1">
        <v>280</v>
      </c>
      <c r="E117" s="1">
        <v>6</v>
      </c>
      <c r="F117" s="1" t="s">
        <v>116</v>
      </c>
      <c r="G117" s="1">
        <v>0.91500000000000004</v>
      </c>
      <c r="H117" s="1">
        <f>SUM(C117*D117*E117*G117*0.000001)</f>
        <v>1.529514</v>
      </c>
    </row>
    <row r="118" spans="1:8" x14ac:dyDescent="0.25">
      <c r="A118" s="1">
        <v>1</v>
      </c>
      <c r="B118" s="1" t="s">
        <v>149</v>
      </c>
      <c r="C118" s="1">
        <v>1480</v>
      </c>
      <c r="D118" s="1">
        <v>110</v>
      </c>
      <c r="E118" s="1">
        <v>6</v>
      </c>
      <c r="F118" s="1" t="s">
        <v>116</v>
      </c>
      <c r="G118" s="1">
        <v>0.91500000000000004</v>
      </c>
      <c r="H118" s="1">
        <f>SUM(C118*D118*E118*G118*0.000001)</f>
        <v>0.89377200000000001</v>
      </c>
    </row>
    <row r="119" spans="1:8" x14ac:dyDescent="0.25">
      <c r="A119" s="1">
        <v>1</v>
      </c>
      <c r="B119" s="1" t="s">
        <v>159</v>
      </c>
      <c r="C119" s="1">
        <v>2000</v>
      </c>
      <c r="D119" s="1">
        <v>990</v>
      </c>
      <c r="E119" s="1">
        <v>5</v>
      </c>
      <c r="F119" s="1" t="s">
        <v>116</v>
      </c>
      <c r="G119" s="1">
        <v>0.91500000000000004</v>
      </c>
      <c r="H119" s="1">
        <f>SUM(C119*D119*E119*G119*0.000001)</f>
        <v>9.0585000000000004</v>
      </c>
    </row>
    <row r="120" spans="1:8" x14ac:dyDescent="0.25">
      <c r="A120" s="1">
        <v>1</v>
      </c>
      <c r="B120" s="1" t="s">
        <v>156</v>
      </c>
      <c r="C120" s="1">
        <v>1500</v>
      </c>
      <c r="D120" s="1">
        <v>1295</v>
      </c>
      <c r="E120" s="1">
        <v>5</v>
      </c>
      <c r="F120" s="1" t="s">
        <v>116</v>
      </c>
      <c r="G120" s="1">
        <v>0.91500000000000004</v>
      </c>
      <c r="H120" s="1">
        <f>SUM(C120*D120*E120*G120*0.000001)</f>
        <v>8.8869375000000002</v>
      </c>
    </row>
    <row r="121" spans="1:8" x14ac:dyDescent="0.25">
      <c r="A121" s="1">
        <v>1</v>
      </c>
      <c r="B121" s="1" t="s">
        <v>158</v>
      </c>
      <c r="C121" s="1">
        <v>1500</v>
      </c>
      <c r="D121" s="1">
        <v>1240</v>
      </c>
      <c r="E121" s="1">
        <v>5</v>
      </c>
      <c r="F121" s="1" t="s">
        <v>116</v>
      </c>
      <c r="G121" s="1">
        <v>0.91500000000000004</v>
      </c>
      <c r="H121" s="1">
        <f>SUM(C121*D121*E121*G121*0.000001)</f>
        <v>8.5094999999999992</v>
      </c>
    </row>
    <row r="122" spans="1:8" x14ac:dyDescent="0.25">
      <c r="A122" s="1">
        <v>2</v>
      </c>
      <c r="B122" s="1" t="s">
        <v>157</v>
      </c>
      <c r="C122" s="1">
        <v>1500</v>
      </c>
      <c r="D122" s="1">
        <v>1230</v>
      </c>
      <c r="E122" s="1">
        <v>5</v>
      </c>
      <c r="F122" s="1" t="s">
        <v>116</v>
      </c>
      <c r="G122" s="1">
        <v>0.91500000000000004</v>
      </c>
      <c r="H122" s="1">
        <f>SUM(C122*D122*E122*G122*0.000001)</f>
        <v>8.4408750000000001</v>
      </c>
    </row>
    <row r="123" spans="1:8" x14ac:dyDescent="0.25">
      <c r="A123" s="1">
        <v>1</v>
      </c>
      <c r="B123" s="1" t="s">
        <v>158</v>
      </c>
      <c r="C123" s="1">
        <v>1500</v>
      </c>
      <c r="D123" s="1">
        <v>1190</v>
      </c>
      <c r="E123" s="1">
        <v>5</v>
      </c>
      <c r="F123" s="1" t="s">
        <v>116</v>
      </c>
      <c r="G123" s="1">
        <v>0.91500000000000004</v>
      </c>
      <c r="H123" s="1">
        <f>SUM(C123*D123*E123*G123*0.000001)</f>
        <v>8.1663750000000004</v>
      </c>
    </row>
    <row r="124" spans="1:8" x14ac:dyDescent="0.25">
      <c r="A124" s="1">
        <v>1</v>
      </c>
      <c r="B124" s="1" t="s">
        <v>150</v>
      </c>
      <c r="C124" s="1">
        <v>1500</v>
      </c>
      <c r="D124" s="1">
        <v>1100</v>
      </c>
      <c r="E124" s="1">
        <v>5</v>
      </c>
      <c r="F124" s="1" t="s">
        <v>116</v>
      </c>
      <c r="G124" s="1">
        <v>0.91500000000000004</v>
      </c>
      <c r="H124" s="1">
        <f>SUM(C124*D124*E124*G124*0.000001)</f>
        <v>7.5487500000000001</v>
      </c>
    </row>
    <row r="125" spans="1:8" x14ac:dyDescent="0.25">
      <c r="A125" s="1">
        <v>1</v>
      </c>
      <c r="B125" s="1" t="s">
        <v>157</v>
      </c>
      <c r="C125" s="1">
        <v>1500</v>
      </c>
      <c r="D125" s="1">
        <v>1100</v>
      </c>
      <c r="E125" s="1">
        <v>5</v>
      </c>
      <c r="F125" s="1" t="s">
        <v>116</v>
      </c>
      <c r="G125" s="1">
        <v>0.91500000000000004</v>
      </c>
      <c r="H125" s="1">
        <f>SUM(C125*D125*E125*G125*0.000001)</f>
        <v>7.5487500000000001</v>
      </c>
    </row>
    <row r="126" spans="1:8" x14ac:dyDescent="0.25">
      <c r="A126" s="1">
        <v>1</v>
      </c>
      <c r="B126" s="1" t="s">
        <v>157</v>
      </c>
      <c r="C126" s="1">
        <v>1500</v>
      </c>
      <c r="D126" s="1">
        <v>1080</v>
      </c>
      <c r="E126" s="1">
        <v>5</v>
      </c>
      <c r="F126" s="1" t="s">
        <v>116</v>
      </c>
      <c r="G126" s="1">
        <v>0.91500000000000004</v>
      </c>
      <c r="H126" s="1">
        <f>SUM(C126*D126*E126*G126*0.000001)</f>
        <v>7.4114999999999993</v>
      </c>
    </row>
    <row r="127" spans="1:8" x14ac:dyDescent="0.25">
      <c r="A127" s="1">
        <v>6</v>
      </c>
      <c r="B127" s="1" t="s">
        <v>300</v>
      </c>
      <c r="C127" s="1">
        <v>1500</v>
      </c>
      <c r="D127" s="1">
        <v>900</v>
      </c>
      <c r="E127" s="1">
        <v>5</v>
      </c>
      <c r="F127" s="1" t="s">
        <v>116</v>
      </c>
      <c r="G127" s="1">
        <v>0.91500000000000004</v>
      </c>
      <c r="H127" s="1">
        <f>SUM(C127*D127*E127*G127*0.000001)</f>
        <v>6.1762499999999996</v>
      </c>
    </row>
    <row r="128" spans="1:8" x14ac:dyDescent="0.25">
      <c r="A128" s="1">
        <v>2</v>
      </c>
      <c r="B128" s="1" t="s">
        <v>156</v>
      </c>
      <c r="C128" s="1">
        <v>1500</v>
      </c>
      <c r="D128" s="1">
        <v>895</v>
      </c>
      <c r="E128" s="1">
        <v>5</v>
      </c>
      <c r="F128" s="1" t="s">
        <v>116</v>
      </c>
      <c r="G128" s="1">
        <v>0.91500000000000004</v>
      </c>
      <c r="H128" s="1">
        <f>SUM(C128*D128*E128*G128*0.000001)</f>
        <v>6.1419375</v>
      </c>
    </row>
    <row r="129" spans="1:8" x14ac:dyDescent="0.25">
      <c r="A129" s="1">
        <v>3</v>
      </c>
      <c r="B129" s="1" t="s">
        <v>302</v>
      </c>
      <c r="C129" s="1">
        <v>1500</v>
      </c>
      <c r="D129" s="1">
        <v>840</v>
      </c>
      <c r="E129" s="1">
        <v>5</v>
      </c>
      <c r="F129" s="1" t="s">
        <v>116</v>
      </c>
      <c r="G129" s="1">
        <v>0.91500000000000004</v>
      </c>
      <c r="H129" s="1">
        <f>SUM(C129*D129*E129*G129*0.000001)</f>
        <v>5.7645</v>
      </c>
    </row>
    <row r="130" spans="1:8" x14ac:dyDescent="0.25">
      <c r="A130" s="1">
        <v>8</v>
      </c>
      <c r="B130" s="1" t="s">
        <v>302</v>
      </c>
      <c r="C130" s="1">
        <v>1500</v>
      </c>
      <c r="D130" s="1">
        <v>840</v>
      </c>
      <c r="E130" s="1">
        <v>5</v>
      </c>
      <c r="F130" s="1" t="s">
        <v>116</v>
      </c>
      <c r="G130" s="1">
        <v>0.91500000000000004</v>
      </c>
      <c r="H130" s="1">
        <f>SUM(C130*D130*E130*G130*0.000001)</f>
        <v>5.7645</v>
      </c>
    </row>
    <row r="131" spans="1:8" x14ac:dyDescent="0.25">
      <c r="A131" s="1">
        <v>1</v>
      </c>
      <c r="B131" s="1" t="s">
        <v>302</v>
      </c>
      <c r="C131" s="1">
        <v>1500</v>
      </c>
      <c r="D131" s="1">
        <v>805</v>
      </c>
      <c r="E131" s="1">
        <v>5</v>
      </c>
      <c r="F131" s="1" t="s">
        <v>116</v>
      </c>
      <c r="G131" s="1">
        <v>0.91500000000000004</v>
      </c>
      <c r="H131" s="1">
        <f>SUM(C131*D131*E131*G131*0.000001)</f>
        <v>5.5243124999999997</v>
      </c>
    </row>
    <row r="132" spans="1:8" x14ac:dyDescent="0.25">
      <c r="A132" s="1">
        <v>1</v>
      </c>
      <c r="B132" s="1" t="s">
        <v>300</v>
      </c>
      <c r="C132" s="1">
        <v>1500</v>
      </c>
      <c r="D132" s="1">
        <v>730</v>
      </c>
      <c r="E132" s="1">
        <v>5</v>
      </c>
      <c r="F132" s="1" t="s">
        <v>116</v>
      </c>
      <c r="G132" s="1">
        <v>0.91500000000000004</v>
      </c>
      <c r="H132" s="1">
        <f>SUM(C132*D132*E132*G132*0.000001)</f>
        <v>5.0096249999999998</v>
      </c>
    </row>
    <row r="133" spans="1:8" x14ac:dyDescent="0.25">
      <c r="A133" s="1">
        <v>1</v>
      </c>
      <c r="B133" s="1" t="s">
        <v>156</v>
      </c>
      <c r="C133" s="1">
        <v>2100</v>
      </c>
      <c r="D133" s="1">
        <v>460</v>
      </c>
      <c r="E133" s="1">
        <v>5</v>
      </c>
      <c r="F133" s="1" t="s">
        <v>116</v>
      </c>
      <c r="G133" s="1">
        <v>0.91500000000000004</v>
      </c>
      <c r="H133" s="1">
        <f>SUM(C133*D133*E133*G133*0.000001)</f>
        <v>4.4194499999999994</v>
      </c>
    </row>
    <row r="134" spans="1:8" x14ac:dyDescent="0.25">
      <c r="A134" s="1">
        <v>1</v>
      </c>
      <c r="B134" s="1" t="s">
        <v>149</v>
      </c>
      <c r="C134" s="1">
        <v>1895</v>
      </c>
      <c r="D134" s="1">
        <v>460</v>
      </c>
      <c r="E134" s="1">
        <v>5</v>
      </c>
      <c r="F134" s="1" t="s">
        <v>116</v>
      </c>
      <c r="G134" s="1">
        <v>0.91500000000000004</v>
      </c>
      <c r="H134" s="1">
        <f>SUM(C134*D134*E134*G134*0.000001)</f>
        <v>3.9880274999999998</v>
      </c>
    </row>
    <row r="135" spans="1:8" x14ac:dyDescent="0.25">
      <c r="A135" s="1">
        <v>1</v>
      </c>
      <c r="B135" s="1" t="s">
        <v>157</v>
      </c>
      <c r="C135" s="1">
        <v>1895</v>
      </c>
      <c r="D135" s="1">
        <v>460</v>
      </c>
      <c r="E135" s="1">
        <v>5</v>
      </c>
      <c r="F135" s="1" t="s">
        <v>116</v>
      </c>
      <c r="G135" s="1">
        <v>0.91500000000000004</v>
      </c>
      <c r="H135" s="1">
        <f>SUM(C135*D135*E135*G135*0.000001)</f>
        <v>3.9880274999999998</v>
      </c>
    </row>
    <row r="136" spans="1:8" x14ac:dyDescent="0.25">
      <c r="A136" s="1">
        <v>1</v>
      </c>
      <c r="B136" s="1" t="s">
        <v>157</v>
      </c>
      <c r="C136" s="1">
        <v>1915</v>
      </c>
      <c r="D136" s="1">
        <v>455</v>
      </c>
      <c r="E136" s="1">
        <v>5</v>
      </c>
      <c r="F136" s="1" t="s">
        <v>116</v>
      </c>
      <c r="G136" s="1">
        <v>0.91500000000000004</v>
      </c>
      <c r="H136" s="1">
        <f>SUM(C136*D136*E136*G136*0.000001)</f>
        <v>3.9863118749999997</v>
      </c>
    </row>
    <row r="137" spans="1:8" x14ac:dyDescent="0.25">
      <c r="A137" s="1">
        <v>1</v>
      </c>
      <c r="B137" s="1" t="s">
        <v>233</v>
      </c>
      <c r="C137" s="1">
        <v>1915</v>
      </c>
      <c r="D137" s="1">
        <v>440</v>
      </c>
      <c r="E137" s="1">
        <v>5</v>
      </c>
      <c r="F137" s="1" t="s">
        <v>116</v>
      </c>
      <c r="G137" s="1">
        <v>0.91500000000000004</v>
      </c>
      <c r="H137" s="1">
        <f>SUM(C137*D137*E137*G137*0.000001)</f>
        <v>3.854895</v>
      </c>
    </row>
    <row r="138" spans="1:8" x14ac:dyDescent="0.25">
      <c r="A138" s="1">
        <v>2</v>
      </c>
      <c r="B138" s="1" t="s">
        <v>142</v>
      </c>
      <c r="C138" s="1">
        <v>2100</v>
      </c>
      <c r="D138" s="1">
        <v>400</v>
      </c>
      <c r="E138" s="1">
        <v>5</v>
      </c>
      <c r="F138" s="1" t="s">
        <v>116</v>
      </c>
      <c r="G138" s="1">
        <v>0.91500000000000004</v>
      </c>
      <c r="H138" s="1">
        <f>SUM(C138*D138*E138*G138*0.000001)</f>
        <v>3.843</v>
      </c>
    </row>
    <row r="139" spans="1:8" x14ac:dyDescent="0.25">
      <c r="A139" s="1">
        <v>2</v>
      </c>
      <c r="B139" s="1" t="s">
        <v>302</v>
      </c>
      <c r="C139" s="1">
        <v>2150</v>
      </c>
      <c r="D139" s="1">
        <v>345</v>
      </c>
      <c r="E139" s="1">
        <v>5</v>
      </c>
      <c r="F139" s="1" t="s">
        <v>116</v>
      </c>
      <c r="G139" s="1">
        <v>0.91500000000000004</v>
      </c>
      <c r="H139" s="1">
        <f>SUM(C139*D139*E139*G139*0.000001)</f>
        <v>3.3935062499999997</v>
      </c>
    </row>
    <row r="140" spans="1:8" x14ac:dyDescent="0.25">
      <c r="A140" s="1">
        <v>1</v>
      </c>
      <c r="B140" s="1" t="s">
        <v>157</v>
      </c>
      <c r="C140" s="1">
        <v>1270</v>
      </c>
      <c r="D140" s="1">
        <v>575</v>
      </c>
      <c r="E140" s="1">
        <v>5</v>
      </c>
      <c r="F140" s="1" t="s">
        <v>116</v>
      </c>
      <c r="G140" s="1">
        <v>0.91500000000000004</v>
      </c>
      <c r="H140" s="1">
        <f>SUM(C140*D140*E140*G140*0.000001)</f>
        <v>3.3408937499999998</v>
      </c>
    </row>
    <row r="141" spans="1:8" x14ac:dyDescent="0.25">
      <c r="A141" s="1">
        <v>6</v>
      </c>
      <c r="B141" s="1" t="s">
        <v>142</v>
      </c>
      <c r="C141" s="1">
        <v>2160</v>
      </c>
      <c r="D141" s="1">
        <v>330</v>
      </c>
      <c r="E141" s="1">
        <v>5</v>
      </c>
      <c r="F141" s="1" t="s">
        <v>116</v>
      </c>
      <c r="G141" s="1">
        <v>0.91500000000000004</v>
      </c>
      <c r="H141" s="1">
        <f>SUM(C141*D141*E141*G141*0.000001)</f>
        <v>3.2610600000000001</v>
      </c>
    </row>
    <row r="142" spans="1:8" x14ac:dyDescent="0.25">
      <c r="A142" s="1">
        <v>2</v>
      </c>
      <c r="B142" s="1" t="s">
        <v>300</v>
      </c>
      <c r="C142" s="1">
        <v>1000</v>
      </c>
      <c r="D142" s="1">
        <v>700</v>
      </c>
      <c r="E142" s="1">
        <v>5</v>
      </c>
      <c r="F142" s="1" t="s">
        <v>116</v>
      </c>
      <c r="G142" s="1">
        <v>0.91500000000000004</v>
      </c>
      <c r="H142" s="1">
        <f>SUM(C142*D142*E142*G142*0.000001)</f>
        <v>3.2024999999999997</v>
      </c>
    </row>
    <row r="143" spans="1:8" x14ac:dyDescent="0.25">
      <c r="A143" s="1">
        <v>1</v>
      </c>
      <c r="B143" s="1" t="s">
        <v>142</v>
      </c>
      <c r="C143" s="1">
        <v>2100</v>
      </c>
      <c r="D143" s="1">
        <v>300</v>
      </c>
      <c r="E143" s="1">
        <v>5</v>
      </c>
      <c r="F143" s="1" t="s">
        <v>116</v>
      </c>
      <c r="G143" s="1">
        <v>0.91500000000000004</v>
      </c>
      <c r="H143" s="1">
        <f>SUM(C143*D143*E143*G143*0.000001)</f>
        <v>2.88225</v>
      </c>
    </row>
    <row r="144" spans="1:8" x14ac:dyDescent="0.25">
      <c r="A144" s="1">
        <v>2</v>
      </c>
      <c r="B144" s="1" t="s">
        <v>302</v>
      </c>
      <c r="C144" s="1">
        <v>1000</v>
      </c>
      <c r="D144" s="1">
        <v>610</v>
      </c>
      <c r="E144" s="1">
        <v>5</v>
      </c>
      <c r="F144" s="1" t="s">
        <v>116</v>
      </c>
      <c r="G144" s="1">
        <v>0.91500000000000004</v>
      </c>
      <c r="H144" s="1">
        <f>SUM(C144*D144*E144*G144*0.000001)</f>
        <v>2.7907500000000001</v>
      </c>
    </row>
    <row r="145" spans="1:8" x14ac:dyDescent="0.25">
      <c r="A145" s="1">
        <v>1</v>
      </c>
      <c r="B145" s="1" t="s">
        <v>156</v>
      </c>
      <c r="C145" s="1">
        <v>2100</v>
      </c>
      <c r="D145" s="1">
        <v>260</v>
      </c>
      <c r="E145" s="1">
        <v>5</v>
      </c>
      <c r="F145" s="1" t="s">
        <v>116</v>
      </c>
      <c r="G145" s="1">
        <v>0.91500000000000004</v>
      </c>
      <c r="H145" s="1">
        <f>SUM(C145*D145*E145*G145*0.000001)</f>
        <v>2.4979499999999999</v>
      </c>
    </row>
    <row r="146" spans="1:8" x14ac:dyDescent="0.25">
      <c r="A146" s="1">
        <v>2</v>
      </c>
      <c r="B146" s="1" t="s">
        <v>156</v>
      </c>
      <c r="C146" s="1">
        <v>2090</v>
      </c>
      <c r="D146" s="1">
        <v>260</v>
      </c>
      <c r="E146" s="1">
        <v>5</v>
      </c>
      <c r="F146" s="1" t="s">
        <v>116</v>
      </c>
      <c r="G146" s="1">
        <v>0.91500000000000004</v>
      </c>
      <c r="H146" s="1">
        <f>SUM(C146*D146*E146*G146*0.000001)</f>
        <v>2.4860549999999999</v>
      </c>
    </row>
    <row r="147" spans="1:8" x14ac:dyDescent="0.25">
      <c r="A147" s="1">
        <v>1</v>
      </c>
      <c r="B147" s="1" t="s">
        <v>156</v>
      </c>
      <c r="C147" s="1">
        <v>2100</v>
      </c>
      <c r="D147" s="1">
        <v>190</v>
      </c>
      <c r="E147" s="1">
        <v>5</v>
      </c>
      <c r="F147" s="1" t="s">
        <v>116</v>
      </c>
      <c r="G147" s="1">
        <v>0.91500000000000004</v>
      </c>
      <c r="H147" s="1">
        <f>SUM(C147*D147*E147*G147*0.000001)</f>
        <v>1.8254249999999999</v>
      </c>
    </row>
    <row r="148" spans="1:8" x14ac:dyDescent="0.25">
      <c r="A148" s="1">
        <v>5</v>
      </c>
      <c r="B148" s="1" t="s">
        <v>242</v>
      </c>
      <c r="C148" s="1">
        <v>1660</v>
      </c>
      <c r="D148" s="1">
        <v>160</v>
      </c>
      <c r="E148" s="1">
        <v>5</v>
      </c>
      <c r="F148" s="1" t="s">
        <v>116</v>
      </c>
      <c r="G148" s="1">
        <v>0.91500000000000004</v>
      </c>
      <c r="H148" s="1">
        <f>SUM(C148*D148*E148*G148*0.000001)</f>
        <v>1.21512</v>
      </c>
    </row>
    <row r="149" spans="1:8" x14ac:dyDescent="0.25">
      <c r="A149" s="1">
        <v>1</v>
      </c>
      <c r="B149" s="1" t="s">
        <v>159</v>
      </c>
      <c r="C149" s="1">
        <v>1480</v>
      </c>
      <c r="D149" s="1">
        <v>1000</v>
      </c>
      <c r="E149" s="1">
        <v>4</v>
      </c>
      <c r="F149" s="1" t="s">
        <v>116</v>
      </c>
      <c r="G149" s="1">
        <v>0.91500000000000004</v>
      </c>
      <c r="H149" s="1">
        <f>SUM(C149*D149*E149*G149*0.000001)</f>
        <v>5.4167999999999994</v>
      </c>
    </row>
    <row r="150" spans="1:8" x14ac:dyDescent="0.25">
      <c r="A150" s="1">
        <v>1</v>
      </c>
      <c r="B150" s="1" t="s">
        <v>302</v>
      </c>
      <c r="C150" s="1">
        <v>1250</v>
      </c>
      <c r="D150" s="1">
        <v>1000</v>
      </c>
      <c r="E150" s="1">
        <v>4</v>
      </c>
      <c r="F150" s="1" t="s">
        <v>116</v>
      </c>
      <c r="G150" s="1">
        <v>0.91500000000000004</v>
      </c>
      <c r="H150" s="1">
        <f>SUM(C150*D150*E150*G150*0.000001)</f>
        <v>4.5750000000000002</v>
      </c>
    </row>
    <row r="151" spans="1:8" x14ac:dyDescent="0.25">
      <c r="A151" s="1">
        <v>1</v>
      </c>
      <c r="B151" s="1" t="s">
        <v>149</v>
      </c>
      <c r="C151" s="1">
        <v>1510</v>
      </c>
      <c r="D151" s="1">
        <v>650</v>
      </c>
      <c r="E151" s="1">
        <v>4</v>
      </c>
      <c r="F151" s="1" t="s">
        <v>116</v>
      </c>
      <c r="G151" s="1">
        <v>0.91500000000000004</v>
      </c>
      <c r="H151" s="1">
        <f>SUM(C151*D151*E151*G151*0.000001)</f>
        <v>3.5922899999999998</v>
      </c>
    </row>
    <row r="152" spans="1:8" x14ac:dyDescent="0.25">
      <c r="A152" s="1">
        <v>1</v>
      </c>
      <c r="B152" s="1" t="s">
        <v>302</v>
      </c>
      <c r="C152" s="1">
        <v>1000</v>
      </c>
      <c r="D152" s="1">
        <v>930</v>
      </c>
      <c r="E152" s="1">
        <v>4</v>
      </c>
      <c r="F152" s="1" t="s">
        <v>116</v>
      </c>
      <c r="G152" s="1">
        <v>0.91500000000000004</v>
      </c>
      <c r="H152" s="1">
        <f>SUM(C152*D152*E152*G152*0.000001)</f>
        <v>3.4037999999999999</v>
      </c>
    </row>
    <row r="153" spans="1:8" x14ac:dyDescent="0.25">
      <c r="A153" s="1">
        <v>1</v>
      </c>
      <c r="B153" s="1" t="s">
        <v>159</v>
      </c>
      <c r="C153" s="1">
        <v>1000</v>
      </c>
      <c r="D153" s="1">
        <v>880</v>
      </c>
      <c r="E153" s="1">
        <v>4</v>
      </c>
      <c r="F153" s="1" t="s">
        <v>116</v>
      </c>
      <c r="G153" s="1">
        <v>0.91500000000000004</v>
      </c>
      <c r="H153" s="1">
        <f>SUM(C153*D153*E153*G153*0.000001)</f>
        <v>3.2207999999999997</v>
      </c>
    </row>
    <row r="154" spans="1:8" x14ac:dyDescent="0.25">
      <c r="A154" s="1">
        <v>1</v>
      </c>
      <c r="B154" s="1" t="s">
        <v>300</v>
      </c>
      <c r="C154" s="1">
        <v>1630</v>
      </c>
      <c r="D154" s="1">
        <v>475</v>
      </c>
      <c r="E154" s="1">
        <v>4</v>
      </c>
      <c r="F154" s="1" t="s">
        <v>116</v>
      </c>
      <c r="G154" s="1">
        <v>0.91500000000000004</v>
      </c>
      <c r="H154" s="1">
        <f>SUM(C154*D154*E154*G154*0.000001)</f>
        <v>2.833755</v>
      </c>
    </row>
    <row r="155" spans="1:8" x14ac:dyDescent="0.25">
      <c r="A155" s="1">
        <v>1</v>
      </c>
      <c r="B155" s="1" t="s">
        <v>233</v>
      </c>
      <c r="C155" s="1">
        <v>2000</v>
      </c>
      <c r="D155" s="1">
        <v>350</v>
      </c>
      <c r="E155" s="1">
        <v>4</v>
      </c>
      <c r="F155" s="1" t="s">
        <v>116</v>
      </c>
      <c r="G155" s="1">
        <v>0.91500000000000004</v>
      </c>
      <c r="H155" s="1">
        <f>SUM(C155*D155*E155*G155*0.000001)</f>
        <v>2.5619999999999998</v>
      </c>
    </row>
    <row r="156" spans="1:8" x14ac:dyDescent="0.25">
      <c r="A156" s="1">
        <v>1</v>
      </c>
      <c r="B156" s="1" t="s">
        <v>300</v>
      </c>
      <c r="C156" s="1">
        <v>1630</v>
      </c>
      <c r="D156" s="1">
        <v>225</v>
      </c>
      <c r="E156" s="1">
        <v>4</v>
      </c>
      <c r="F156" s="1" t="s">
        <v>116</v>
      </c>
      <c r="G156" s="1">
        <v>0.91500000000000004</v>
      </c>
      <c r="H156" s="1">
        <f>SUM(C156*D156*E156*G156*0.000001)</f>
        <v>1.3423049999999999</v>
      </c>
    </row>
    <row r="157" spans="1:8" x14ac:dyDescent="0.25">
      <c r="A157" s="1">
        <v>11</v>
      </c>
      <c r="B157" s="1" t="s">
        <v>193</v>
      </c>
      <c r="C157" s="1">
        <v>1000</v>
      </c>
      <c r="D157" s="1">
        <v>360</v>
      </c>
      <c r="E157" s="1">
        <v>4</v>
      </c>
      <c r="F157" s="1" t="s">
        <v>116</v>
      </c>
      <c r="G157" s="1">
        <v>0.91500000000000004</v>
      </c>
      <c r="H157" s="1">
        <f>SUM(C157*D157*E157*G157*0.000001)</f>
        <v>1.3175999999999999</v>
      </c>
    </row>
    <row r="158" spans="1:8" x14ac:dyDescent="0.25">
      <c r="A158" s="1">
        <v>1</v>
      </c>
      <c r="B158" s="1" t="s">
        <v>300</v>
      </c>
      <c r="C158" s="1">
        <v>1000</v>
      </c>
      <c r="D158" s="1">
        <v>350</v>
      </c>
      <c r="E158" s="1">
        <v>4</v>
      </c>
      <c r="F158" s="1" t="s">
        <v>116</v>
      </c>
      <c r="G158" s="1">
        <v>0.91500000000000004</v>
      </c>
      <c r="H158" s="1">
        <f>SUM(C158*D158*E158*G158*0.000001)</f>
        <v>1.2809999999999999</v>
      </c>
    </row>
    <row r="159" spans="1:8" x14ac:dyDescent="0.25">
      <c r="A159" s="1">
        <v>1</v>
      </c>
      <c r="B159" s="1" t="s">
        <v>300</v>
      </c>
      <c r="C159" s="1">
        <v>1000</v>
      </c>
      <c r="D159" s="1">
        <v>335</v>
      </c>
      <c r="E159" s="1">
        <v>4</v>
      </c>
      <c r="F159" s="1" t="s">
        <v>116</v>
      </c>
      <c r="G159" s="1">
        <v>0.91500000000000004</v>
      </c>
      <c r="H159" s="1">
        <f>SUM(C159*D159*E159*G159*0.000001)</f>
        <v>1.2261</v>
      </c>
    </row>
    <row r="160" spans="1:8" x14ac:dyDescent="0.25">
      <c r="A160" s="1"/>
      <c r="B160" s="1"/>
      <c r="C160" s="1"/>
      <c r="D160" s="1"/>
      <c r="E160" s="1"/>
      <c r="F160" s="1" t="s">
        <v>116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116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116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116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116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116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116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116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116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116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116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116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116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116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2"/>
      <c r="F174" s="1"/>
      <c r="G174" s="1"/>
      <c r="H174" s="1"/>
    </row>
    <row r="175" spans="1:8" x14ac:dyDescent="0.25">
      <c r="A175" s="1"/>
      <c r="B175" s="1"/>
      <c r="C175" s="1"/>
      <c r="D175" s="1"/>
      <c r="E175" s="1"/>
      <c r="F175" s="1"/>
      <c r="G175" s="1"/>
      <c r="H175" s="1"/>
    </row>
    <row r="176" spans="1:8" x14ac:dyDescent="0.25">
      <c r="A176" s="1"/>
      <c r="B176" s="1"/>
      <c r="C176" s="1"/>
      <c r="D176" s="1"/>
      <c r="E176" s="1"/>
      <c r="F176" s="1"/>
      <c r="G176" s="1"/>
      <c r="H176" s="1"/>
    </row>
    <row r="177" spans="1:8" x14ac:dyDescent="0.25">
      <c r="A177" s="1"/>
      <c r="B177" s="1"/>
      <c r="C177" s="1"/>
      <c r="D177" s="1"/>
      <c r="E177" s="1"/>
      <c r="F177" s="1"/>
      <c r="G177" s="1"/>
      <c r="H177" s="1"/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32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E00-000000000000}">
  <sheetPr codeName="Feuil83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58" t="s">
        <v>110</v>
      </c>
      <c r="B1" s="59"/>
      <c r="C1" s="59"/>
      <c r="D1" s="59"/>
      <c r="E1" s="59"/>
      <c r="F1" s="59"/>
      <c r="G1" s="59"/>
      <c r="H1" s="59"/>
      <c r="I1" s="59"/>
      <c r="J1" s="59"/>
      <c r="K1" s="60"/>
      <c r="L1" s="2"/>
    </row>
    <row r="3" spans="1:12" ht="15" customHeight="1" x14ac:dyDescent="0.25">
      <c r="A3" s="51" t="s">
        <v>2</v>
      </c>
      <c r="B3" s="51" t="s">
        <v>13</v>
      </c>
      <c r="C3" s="51" t="s">
        <v>108</v>
      </c>
      <c r="D3" s="56" t="s">
        <v>50</v>
      </c>
      <c r="E3" s="51" t="s">
        <v>15</v>
      </c>
      <c r="F3" s="51" t="s">
        <v>111</v>
      </c>
      <c r="G3" s="51" t="s">
        <v>7</v>
      </c>
      <c r="H3" s="51" t="s">
        <v>112</v>
      </c>
    </row>
    <row r="4" spans="1:12" ht="15" customHeight="1" x14ac:dyDescent="0.25">
      <c r="A4" s="52"/>
      <c r="B4" s="52"/>
      <c r="C4" s="52"/>
      <c r="D4" s="57"/>
      <c r="E4" s="52"/>
      <c r="F4" s="52"/>
      <c r="G4" s="52"/>
      <c r="H4" s="52"/>
    </row>
    <row r="5" spans="1:12" x14ac:dyDescent="0.25">
      <c r="A5" s="1"/>
      <c r="B5" s="1"/>
      <c r="C5" s="1"/>
      <c r="D5" s="7"/>
      <c r="E5" s="1" t="s">
        <v>109</v>
      </c>
      <c r="F5" s="1"/>
      <c r="G5" s="1">
        <v>0.96</v>
      </c>
      <c r="H5" s="10">
        <f>(((D5/2)*(D5/2))*3.1416*C5*G5)*0.000001</f>
        <v>0</v>
      </c>
    </row>
    <row r="6" spans="1:12" x14ac:dyDescent="0.25">
      <c r="A6" s="1"/>
      <c r="B6" s="1"/>
      <c r="C6" s="1"/>
      <c r="D6" s="7"/>
      <c r="E6" s="1" t="s">
        <v>109</v>
      </c>
      <c r="F6" s="1"/>
      <c r="G6" s="1">
        <v>0.96</v>
      </c>
      <c r="H6" s="10">
        <f>(((D6/2)*(D6/2))*3.1416*C6*G6)*0.000001</f>
        <v>0</v>
      </c>
    </row>
    <row r="7" spans="1:12" x14ac:dyDescent="0.25">
      <c r="A7" s="1"/>
      <c r="B7" s="1"/>
      <c r="C7" s="1"/>
      <c r="D7" s="7"/>
      <c r="E7" s="1" t="s">
        <v>109</v>
      </c>
      <c r="F7" s="1"/>
      <c r="G7" s="1">
        <v>0.96</v>
      </c>
      <c r="H7" s="10">
        <f>(((D7/2)*(D7/2))*3.1416*C7*G7)*0.000001</f>
        <v>0</v>
      </c>
    </row>
    <row r="8" spans="1:12" x14ac:dyDescent="0.25">
      <c r="A8" s="1"/>
      <c r="B8" s="1"/>
      <c r="C8" s="1"/>
      <c r="D8" s="7"/>
      <c r="E8" s="1" t="s">
        <v>109</v>
      </c>
      <c r="F8" s="1"/>
      <c r="G8" s="1">
        <v>0.96</v>
      </c>
      <c r="H8" s="10">
        <f>(((D8/2)*(D8/2))*3.1416*C8*G8)*0.000001</f>
        <v>0</v>
      </c>
    </row>
    <row r="9" spans="1:12" x14ac:dyDescent="0.25">
      <c r="A9" s="1"/>
      <c r="B9" s="1"/>
      <c r="C9" s="1"/>
      <c r="D9" s="7"/>
      <c r="E9" s="1" t="s">
        <v>109</v>
      </c>
      <c r="F9" s="1"/>
      <c r="G9" s="1">
        <v>0.96</v>
      </c>
      <c r="H9" s="10">
        <f>(((D9/2)*(D9/2))*3.1416*C9*G9)*0.000001</f>
        <v>0</v>
      </c>
    </row>
    <row r="10" spans="1:12" x14ac:dyDescent="0.25">
      <c r="A10" s="1"/>
      <c r="B10" s="1"/>
      <c r="C10" s="1"/>
      <c r="D10" s="7"/>
      <c r="E10" s="1" t="s">
        <v>109</v>
      </c>
      <c r="F10" s="1"/>
      <c r="G10" s="1">
        <v>0.96</v>
      </c>
      <c r="H10" s="10">
        <f>(((D10/2)*(D10/2))*3.1416*C10*G10)*0.000001</f>
        <v>0</v>
      </c>
    </row>
    <row r="11" spans="1:12" x14ac:dyDescent="0.25">
      <c r="A11" s="1"/>
      <c r="B11" s="1"/>
      <c r="C11" s="1"/>
      <c r="D11" s="7"/>
      <c r="E11" s="1" t="s">
        <v>109</v>
      </c>
      <c r="F11" s="1"/>
      <c r="G11" s="1">
        <v>0.96</v>
      </c>
      <c r="H11" s="10">
        <f>(((D11/2)*(D11/2))*3.1416*C11*G11)*0.000001</f>
        <v>0</v>
      </c>
    </row>
    <row r="12" spans="1:12" x14ac:dyDescent="0.25">
      <c r="A12" s="1"/>
      <c r="B12" s="1"/>
      <c r="C12" s="1"/>
      <c r="D12" s="7"/>
      <c r="E12" s="1" t="s">
        <v>109</v>
      </c>
      <c r="F12" s="1"/>
      <c r="G12" s="1">
        <v>0.96</v>
      </c>
      <c r="H12" s="10">
        <f>(((D12/2)*(D12/2))*3.1416*C12*G12)*0.000001</f>
        <v>0</v>
      </c>
    </row>
    <row r="13" spans="1:12" x14ac:dyDescent="0.25">
      <c r="A13" s="1"/>
      <c r="B13" s="1"/>
      <c r="C13" s="1"/>
      <c r="D13" s="7"/>
      <c r="E13" s="1" t="s">
        <v>109</v>
      </c>
      <c r="F13" s="1"/>
      <c r="G13" s="1">
        <v>0.96</v>
      </c>
      <c r="H13" s="10">
        <f>(((D13/2)*(D13/2))*3.1416*C13*G13)*0.000001</f>
        <v>0</v>
      </c>
    </row>
    <row r="14" spans="1:12" x14ac:dyDescent="0.25">
      <c r="A14" s="1"/>
      <c r="B14" s="1"/>
      <c r="C14" s="1"/>
      <c r="D14" s="7"/>
      <c r="E14" s="1" t="s">
        <v>109</v>
      </c>
      <c r="F14" s="1"/>
      <c r="G14" s="1">
        <v>0.96</v>
      </c>
      <c r="H14" s="10">
        <f>(((D14/2)*(D14/2))*3.1416*C14*G14)*0.000001</f>
        <v>0</v>
      </c>
    </row>
    <row r="15" spans="1:12" x14ac:dyDescent="0.25">
      <c r="A15" s="1"/>
      <c r="B15" s="1"/>
      <c r="C15" s="1"/>
      <c r="D15" s="7"/>
      <c r="E15" s="1" t="s">
        <v>109</v>
      </c>
      <c r="F15" s="1"/>
      <c r="G15" s="1">
        <v>0.96</v>
      </c>
      <c r="H15" s="10">
        <f>(((D15/2)*(D15/2))*3.1416*C15*G15)*0.000001</f>
        <v>0</v>
      </c>
    </row>
    <row r="16" spans="1:12" x14ac:dyDescent="0.25">
      <c r="A16" s="1"/>
      <c r="B16" s="1"/>
      <c r="C16" s="1"/>
      <c r="D16" s="7"/>
      <c r="E16" s="1" t="s">
        <v>109</v>
      </c>
      <c r="F16" s="1"/>
      <c r="G16" s="1">
        <v>0.96</v>
      </c>
      <c r="H16" s="10">
        <f>(((D16/2)*(D16/2))*3.1416*C16*G16)*0.000001</f>
        <v>0</v>
      </c>
    </row>
    <row r="17" spans="1:8" x14ac:dyDescent="0.25">
      <c r="A17" s="1"/>
      <c r="B17" s="1"/>
      <c r="C17" s="1"/>
      <c r="D17" s="7"/>
      <c r="E17" s="1" t="s">
        <v>109</v>
      </c>
      <c r="F17" s="1"/>
      <c r="G17" s="1">
        <v>0.96</v>
      </c>
      <c r="H17" s="10">
        <f>(((D17/2)*(D17/2))*3.1416*C17*G17)*0.000001</f>
        <v>0</v>
      </c>
    </row>
    <row r="18" spans="1:8" x14ac:dyDescent="0.25">
      <c r="A18" s="1"/>
      <c r="B18" s="1"/>
      <c r="C18" s="1"/>
      <c r="D18" s="7"/>
      <c r="E18" s="1" t="s">
        <v>109</v>
      </c>
      <c r="F18" s="1"/>
      <c r="G18" s="1">
        <v>0.96</v>
      </c>
      <c r="H18" s="10">
        <f>(((D18/2)*(D18/2))*3.1416*C18*G18)*0.000001</f>
        <v>0</v>
      </c>
    </row>
    <row r="19" spans="1:8" x14ac:dyDescent="0.25">
      <c r="A19" s="1"/>
      <c r="B19" s="1"/>
      <c r="C19" s="1"/>
      <c r="D19" s="7"/>
      <c r="E19" s="1" t="s">
        <v>109</v>
      </c>
      <c r="F19" s="1"/>
      <c r="G19" s="1">
        <v>0.96</v>
      </c>
      <c r="H19" s="10">
        <f>(((D19/2)*(D19/2))*3.1416*C19*G19)*0.000001</f>
        <v>0</v>
      </c>
    </row>
    <row r="20" spans="1:8" x14ac:dyDescent="0.25">
      <c r="A20" s="1"/>
      <c r="B20" s="1"/>
      <c r="C20" s="1"/>
      <c r="D20" s="7"/>
      <c r="E20" s="1" t="s">
        <v>109</v>
      </c>
      <c r="F20" s="1"/>
      <c r="G20" s="1">
        <v>0.96</v>
      </c>
      <c r="H20" s="10">
        <f>(((D20/2)*(D20/2))*3.1416*C20*G20)*0.000001</f>
        <v>0</v>
      </c>
    </row>
    <row r="21" spans="1:8" x14ac:dyDescent="0.25">
      <c r="A21" s="1"/>
      <c r="B21" s="1"/>
      <c r="C21" s="1"/>
      <c r="D21" s="7"/>
      <c r="E21" s="1" t="s">
        <v>109</v>
      </c>
      <c r="F21" s="1"/>
      <c r="G21" s="1">
        <v>0.96</v>
      </c>
      <c r="H21" s="10">
        <f>(((D21/2)*(D21/2))*3.1416*C21*G21)*0.000001</f>
        <v>0</v>
      </c>
    </row>
    <row r="22" spans="1:8" x14ac:dyDescent="0.25">
      <c r="A22" s="1"/>
      <c r="B22" s="1"/>
      <c r="C22" s="1"/>
      <c r="D22" s="7"/>
      <c r="E22" s="1" t="s">
        <v>109</v>
      </c>
      <c r="F22" s="1"/>
      <c r="G22" s="1">
        <v>0.96</v>
      </c>
      <c r="H22" s="10">
        <f>(((D22/2)*(D22/2))*3.1416*C22*G22)*0.000001</f>
        <v>0</v>
      </c>
    </row>
    <row r="23" spans="1:8" x14ac:dyDescent="0.25">
      <c r="A23" s="1"/>
      <c r="B23" s="1"/>
      <c r="C23" s="1"/>
      <c r="D23" s="7"/>
      <c r="E23" s="1" t="s">
        <v>109</v>
      </c>
      <c r="F23" s="1"/>
      <c r="G23" s="1">
        <v>0.96</v>
      </c>
      <c r="H23" s="10">
        <f>(((D23/2)*(D23/2))*3.1416*C23*G23)*0.000001</f>
        <v>0</v>
      </c>
    </row>
    <row r="24" spans="1:8" x14ac:dyDescent="0.25">
      <c r="A24" s="1"/>
      <c r="B24" s="1"/>
      <c r="C24" s="1"/>
      <c r="D24" s="7"/>
      <c r="E24" s="1" t="s">
        <v>109</v>
      </c>
      <c r="F24" s="1"/>
      <c r="G24" s="1">
        <v>0.96</v>
      </c>
      <c r="H24" s="10">
        <f>(((D24/2)*(D24/2))*3.1416*C24*G24)*0.000001</f>
        <v>0</v>
      </c>
    </row>
    <row r="25" spans="1:8" x14ac:dyDescent="0.25">
      <c r="A25" s="1"/>
      <c r="B25" s="1"/>
      <c r="C25" s="1"/>
      <c r="D25" s="7"/>
      <c r="E25" s="1" t="s">
        <v>109</v>
      </c>
      <c r="F25" s="1"/>
      <c r="G25" s="1">
        <v>0.96</v>
      </c>
      <c r="H25" s="10">
        <f>(((D25/2)*(D25/2))*3.1416*C25*G25)*0.000001</f>
        <v>0</v>
      </c>
    </row>
    <row r="26" spans="1:8" x14ac:dyDescent="0.25">
      <c r="A26" s="1"/>
      <c r="B26" s="1"/>
      <c r="C26" s="1"/>
      <c r="D26" s="7"/>
      <c r="E26" s="1" t="s">
        <v>109</v>
      </c>
      <c r="F26" s="1"/>
      <c r="G26" s="1">
        <v>0.96</v>
      </c>
      <c r="H26" s="10">
        <f>(((D26/2)*(D26/2))*3.1416*C26*G26)*0.000001</f>
        <v>0</v>
      </c>
    </row>
    <row r="27" spans="1:8" x14ac:dyDescent="0.25">
      <c r="A27" s="1"/>
      <c r="B27" s="1"/>
      <c r="C27" s="1"/>
      <c r="D27" s="7"/>
      <c r="E27" s="1" t="s">
        <v>109</v>
      </c>
      <c r="F27" s="1"/>
      <c r="G27" s="1">
        <v>0.96</v>
      </c>
      <c r="H27" s="10">
        <f>(((D27/2)*(D27/2))*3.1416*C27*G27)*0.000001</f>
        <v>0</v>
      </c>
    </row>
    <row r="28" spans="1:8" x14ac:dyDescent="0.25">
      <c r="A28" s="1"/>
      <c r="B28" s="1"/>
      <c r="C28" s="1"/>
      <c r="D28" s="7"/>
      <c r="E28" s="1" t="s">
        <v>109</v>
      </c>
      <c r="F28" s="1"/>
      <c r="G28" s="1">
        <v>0.96</v>
      </c>
      <c r="H28" s="10">
        <f>(((D28/2)*(D28/2))*3.1416*C28*G28)*0.000001</f>
        <v>0</v>
      </c>
    </row>
    <row r="29" spans="1:8" x14ac:dyDescent="0.25">
      <c r="A29" s="1"/>
      <c r="B29" s="1"/>
      <c r="C29" s="1"/>
      <c r="D29" s="7"/>
      <c r="E29" s="1" t="s">
        <v>109</v>
      </c>
      <c r="F29" s="1"/>
      <c r="G29" s="1">
        <v>0.96</v>
      </c>
      <c r="H29" s="10">
        <f>(((D29/2)*(D29/2))*3.1416*C29*G29)*0.000001</f>
        <v>0</v>
      </c>
    </row>
    <row r="30" spans="1:8" x14ac:dyDescent="0.25">
      <c r="A30" s="1"/>
      <c r="B30" s="1"/>
      <c r="C30" s="1"/>
      <c r="D30" s="7"/>
      <c r="E30" s="1" t="s">
        <v>109</v>
      </c>
      <c r="F30" s="1"/>
      <c r="G30" s="1">
        <v>0.96</v>
      </c>
      <c r="H30" s="10">
        <f>(((D30/2)*(D30/2))*3.1416*C30*G30)*0.000001</f>
        <v>0</v>
      </c>
    </row>
    <row r="31" spans="1:8" x14ac:dyDescent="0.25">
      <c r="A31" s="1"/>
      <c r="B31" s="1"/>
      <c r="C31" s="1"/>
      <c r="D31" s="7"/>
      <c r="E31" s="1" t="s">
        <v>109</v>
      </c>
      <c r="F31" s="1"/>
      <c r="G31" s="1">
        <v>0.96</v>
      </c>
      <c r="H31" s="10">
        <f>(((D31/2)*(D31/2))*3.1416*C31*G31)*0.000001</f>
        <v>0</v>
      </c>
    </row>
    <row r="32" spans="1:8" x14ac:dyDescent="0.25">
      <c r="A32" s="1"/>
      <c r="B32" s="1"/>
      <c r="C32" s="1"/>
      <c r="D32" s="7"/>
      <c r="E32" s="1" t="s">
        <v>109</v>
      </c>
      <c r="F32" s="1"/>
      <c r="G32" s="1">
        <v>0.96</v>
      </c>
      <c r="H32" s="10">
        <f>(((D32/2)*(D32/2))*3.1416*C32*G32)*0.000001</f>
        <v>0</v>
      </c>
    </row>
    <row r="33" spans="1:8" x14ac:dyDescent="0.25">
      <c r="A33" s="1"/>
      <c r="B33" s="1"/>
      <c r="C33" s="1"/>
      <c r="D33" s="7"/>
      <c r="E33" s="1" t="s">
        <v>109</v>
      </c>
      <c r="F33" s="1"/>
      <c r="G33" s="1">
        <v>0.96</v>
      </c>
      <c r="H33" s="10">
        <f>(((D33/2)*(D33/2))*3.1416*C33*G33)*0.000001</f>
        <v>0</v>
      </c>
    </row>
    <row r="34" spans="1:8" x14ac:dyDescent="0.25">
      <c r="A34" s="1"/>
      <c r="B34" s="1"/>
      <c r="C34" s="1"/>
      <c r="D34" s="7"/>
      <c r="E34" s="1" t="s">
        <v>109</v>
      </c>
      <c r="F34" s="1"/>
      <c r="G34" s="1">
        <v>0.96</v>
      </c>
      <c r="H34" s="10">
        <f>(((D34/2)*(D34/2))*3.1416*C34*G34)*0.000001</f>
        <v>0</v>
      </c>
    </row>
    <row r="35" spans="1:8" x14ac:dyDescent="0.25">
      <c r="A35" s="1"/>
      <c r="B35" s="1"/>
      <c r="C35" s="1"/>
      <c r="D35" s="7"/>
      <c r="E35" s="1" t="s">
        <v>109</v>
      </c>
      <c r="F35" s="1"/>
      <c r="G35" s="1">
        <v>0.96</v>
      </c>
      <c r="H35" s="10">
        <f>(((D35/2)*(D35/2))*3.1416*C35*G35)*0.000001</f>
        <v>0</v>
      </c>
    </row>
    <row r="36" spans="1:8" x14ac:dyDescent="0.25">
      <c r="A36" s="1"/>
      <c r="B36" s="1"/>
      <c r="C36" s="1"/>
      <c r="D36" s="7"/>
      <c r="E36" s="1" t="s">
        <v>109</v>
      </c>
      <c r="F36" s="1"/>
      <c r="G36" s="1">
        <v>0.96</v>
      </c>
      <c r="H36" s="10">
        <f>(((D36/2)*(D36/2))*3.1416*C36*G36)*0.000001</f>
        <v>0</v>
      </c>
    </row>
    <row r="37" spans="1:8" x14ac:dyDescent="0.25">
      <c r="A37" s="1"/>
      <c r="B37" s="1"/>
      <c r="C37" s="1"/>
      <c r="D37" s="7"/>
      <c r="E37" s="1" t="s">
        <v>109</v>
      </c>
      <c r="F37" s="1"/>
      <c r="G37" s="1">
        <v>0.96</v>
      </c>
      <c r="H37" s="10">
        <f>(((D37/2)*(D37/2))*3.1416*C37*G37)*0.000001</f>
        <v>0</v>
      </c>
    </row>
    <row r="38" spans="1:8" x14ac:dyDescent="0.25">
      <c r="A38" s="1"/>
      <c r="B38" s="1"/>
      <c r="C38" s="1"/>
      <c r="D38" s="7"/>
      <c r="E38" s="1" t="s">
        <v>109</v>
      </c>
      <c r="F38" s="1"/>
      <c r="G38" s="1">
        <v>0.96</v>
      </c>
      <c r="H38" s="10">
        <f>(((D38/2)*(D38/2))*3.1416*C38*G38)*0.000001</f>
        <v>0</v>
      </c>
    </row>
    <row r="39" spans="1:8" x14ac:dyDescent="0.25">
      <c r="A39" s="1"/>
      <c r="B39" s="1"/>
      <c r="C39" s="1"/>
      <c r="D39" s="7"/>
      <c r="E39" s="1" t="s">
        <v>109</v>
      </c>
      <c r="F39" s="1"/>
      <c r="G39" s="1">
        <v>0.96</v>
      </c>
      <c r="H39" s="10">
        <f>(((D39/2)*(D39/2))*3.1416*C39*G39)*0.000001</f>
        <v>0</v>
      </c>
    </row>
    <row r="40" spans="1:8" x14ac:dyDescent="0.25">
      <c r="A40" s="1"/>
      <c r="B40" s="1"/>
      <c r="C40" s="1"/>
      <c r="D40" s="7"/>
      <c r="E40" s="1" t="s">
        <v>109</v>
      </c>
      <c r="F40" s="1"/>
      <c r="G40" s="1">
        <v>0.96</v>
      </c>
      <c r="H40" s="10">
        <f>(((D40/2)*(D40/2))*3.1416*C40*G40)*0.000001</f>
        <v>0</v>
      </c>
    </row>
    <row r="41" spans="1:8" x14ac:dyDescent="0.25">
      <c r="A41" s="1"/>
      <c r="B41" s="1"/>
      <c r="C41" s="1"/>
      <c r="D41" s="7"/>
      <c r="E41" s="1" t="s">
        <v>109</v>
      </c>
      <c r="F41" s="1"/>
      <c r="G41" s="1">
        <v>0.96</v>
      </c>
      <c r="H41" s="10">
        <f>(((D41/2)*(D41/2))*3.1416*C41*G41)*0.000001</f>
        <v>0</v>
      </c>
    </row>
    <row r="42" spans="1:8" x14ac:dyDescent="0.25">
      <c r="A42" s="1"/>
      <c r="B42" s="1"/>
      <c r="C42" s="1"/>
      <c r="D42" s="7"/>
      <c r="E42" s="1" t="s">
        <v>109</v>
      </c>
      <c r="F42" s="1"/>
      <c r="G42" s="1">
        <v>0.96</v>
      </c>
      <c r="H42" s="10">
        <f>(((D42/2)*(D42/2))*3.1416*C42*G42)*0.000001</f>
        <v>0</v>
      </c>
    </row>
    <row r="43" spans="1:8" x14ac:dyDescent="0.25">
      <c r="A43" s="1"/>
      <c r="B43" s="1"/>
      <c r="C43" s="1"/>
      <c r="D43" s="7"/>
      <c r="E43" s="1" t="s">
        <v>109</v>
      </c>
      <c r="F43" s="1"/>
      <c r="G43" s="1">
        <v>0.96</v>
      </c>
      <c r="H43" s="10">
        <f>(((D43/2)*(D43/2))*3.1416*C43*G43)*0.000001</f>
        <v>0</v>
      </c>
    </row>
    <row r="44" spans="1:8" x14ac:dyDescent="0.25">
      <c r="A44" s="1"/>
      <c r="B44" s="1"/>
      <c r="C44" s="1"/>
      <c r="D44" s="7"/>
      <c r="E44" s="1" t="s">
        <v>109</v>
      </c>
      <c r="F44" s="1"/>
      <c r="G44" s="1">
        <v>0.96</v>
      </c>
      <c r="H44" s="10">
        <f>(((D44/2)*(D44/2))*3.1416*C44*G44)*0.000001</f>
        <v>0</v>
      </c>
    </row>
    <row r="45" spans="1:8" x14ac:dyDescent="0.25">
      <c r="A45" s="1"/>
      <c r="B45" s="1"/>
      <c r="C45" s="1"/>
      <c r="D45" s="7"/>
      <c r="E45" s="1" t="s">
        <v>109</v>
      </c>
      <c r="F45" s="1"/>
      <c r="G45" s="1">
        <v>0.96</v>
      </c>
      <c r="H45" s="10">
        <f>(((D45/2)*(D45/2))*3.1416*C45*G45)*0.000001</f>
        <v>0</v>
      </c>
    </row>
    <row r="46" spans="1:8" x14ac:dyDescent="0.25">
      <c r="A46" s="1"/>
      <c r="B46" s="1"/>
      <c r="C46" s="1"/>
      <c r="D46" s="7"/>
      <c r="E46" s="1" t="s">
        <v>109</v>
      </c>
      <c r="F46" s="1"/>
      <c r="G46" s="1">
        <v>0.96</v>
      </c>
      <c r="H46" s="10">
        <f>(((D46/2)*(D46/2))*3.1416*C46*G46)*0.000001</f>
        <v>0</v>
      </c>
    </row>
    <row r="47" spans="1:8" x14ac:dyDescent="0.25">
      <c r="A47" s="1"/>
      <c r="B47" s="1"/>
      <c r="C47" s="1"/>
      <c r="D47" s="7"/>
      <c r="E47" s="1" t="s">
        <v>109</v>
      </c>
      <c r="F47" s="1"/>
      <c r="G47" s="1">
        <v>0.96</v>
      </c>
      <c r="H47" s="10">
        <f>(((D47/2)*(D47/2))*3.1416*C47*G47)*0.000001</f>
        <v>0</v>
      </c>
    </row>
    <row r="48" spans="1:8" x14ac:dyDescent="0.25">
      <c r="A48" s="1"/>
      <c r="B48" s="1"/>
      <c r="C48" s="1"/>
      <c r="D48" s="7"/>
      <c r="E48" s="1" t="s">
        <v>109</v>
      </c>
      <c r="F48" s="1"/>
      <c r="G48" s="1">
        <v>0.96</v>
      </c>
      <c r="H48" s="10">
        <f>(((D48/2)*(D48/2))*3.1416*C48*G48)*0.000001</f>
        <v>0</v>
      </c>
    </row>
    <row r="49" spans="1:8" x14ac:dyDescent="0.25">
      <c r="A49" s="1"/>
      <c r="B49" s="1"/>
      <c r="C49" s="1"/>
      <c r="D49" s="7"/>
      <c r="E49" s="1" t="s">
        <v>109</v>
      </c>
      <c r="F49" s="1"/>
      <c r="G49" s="1">
        <v>0.96</v>
      </c>
      <c r="H49" s="10">
        <f>(((D49/2)*(D49/2))*3.1416*C49*G49)*0.000001</f>
        <v>0</v>
      </c>
    </row>
    <row r="50" spans="1:8" x14ac:dyDescent="0.25">
      <c r="A50" s="1"/>
      <c r="B50" s="1"/>
      <c r="C50" s="1"/>
      <c r="D50" s="7"/>
      <c r="E50" s="1" t="s">
        <v>109</v>
      </c>
      <c r="F50" s="1"/>
      <c r="G50" s="1">
        <v>0.96</v>
      </c>
      <c r="H50" s="10">
        <f>(((D50/2)*(D50/2))*3.1416*C50*G50)*0.000001</f>
        <v>0</v>
      </c>
    </row>
    <row r="51" spans="1:8" x14ac:dyDescent="0.25">
      <c r="A51" s="1"/>
      <c r="B51" s="1"/>
      <c r="C51" s="1"/>
      <c r="D51" s="7"/>
      <c r="E51" s="1" t="s">
        <v>109</v>
      </c>
      <c r="F51" s="1"/>
      <c r="G51" s="1">
        <v>0.96</v>
      </c>
      <c r="H51" s="10">
        <f>(((D51/2)*(D51/2))*3.1416*C51*G51)*0.000001</f>
        <v>0</v>
      </c>
    </row>
    <row r="52" spans="1:8" x14ac:dyDescent="0.25">
      <c r="A52" s="1"/>
      <c r="B52" s="1"/>
      <c r="C52" s="1"/>
      <c r="D52" s="7"/>
      <c r="E52" s="1" t="s">
        <v>109</v>
      </c>
      <c r="F52" s="1"/>
      <c r="G52" s="1">
        <v>0.96</v>
      </c>
      <c r="H52" s="10">
        <f>(((D52/2)*(D52/2))*3.1416*C52*G52)*0.000001</f>
        <v>0</v>
      </c>
    </row>
    <row r="53" spans="1:8" x14ac:dyDescent="0.25">
      <c r="A53" s="1"/>
      <c r="B53" s="1"/>
      <c r="C53" s="1"/>
      <c r="D53" s="7"/>
      <c r="E53" s="1" t="s">
        <v>109</v>
      </c>
      <c r="F53" s="1"/>
      <c r="G53" s="1">
        <v>0.96</v>
      </c>
      <c r="H53" s="10">
        <f>(((D53/2)*(D53/2))*3.1416*C53*G53)*0.000001</f>
        <v>0</v>
      </c>
    </row>
    <row r="54" spans="1:8" x14ac:dyDescent="0.25">
      <c r="A54" s="1"/>
      <c r="B54" s="1"/>
      <c r="C54" s="1"/>
      <c r="D54" s="7"/>
      <c r="E54" s="1" t="s">
        <v>109</v>
      </c>
      <c r="F54" s="1"/>
      <c r="G54" s="1">
        <v>0.96</v>
      </c>
      <c r="H54" s="10">
        <f>(((D54/2)*(D54/2))*3.1416*C54*G54)*0.000001</f>
        <v>0</v>
      </c>
    </row>
    <row r="55" spans="1:8" x14ac:dyDescent="0.25">
      <c r="A55" s="1"/>
      <c r="B55" s="1"/>
      <c r="C55" s="1"/>
      <c r="D55" s="7"/>
      <c r="E55" s="1" t="s">
        <v>109</v>
      </c>
      <c r="F55" s="1"/>
      <c r="G55" s="1">
        <v>0.96</v>
      </c>
      <c r="H55" s="10">
        <f>(((D55/2)*(D55/2))*3.1416*C55*G55)*0.000001</f>
        <v>0</v>
      </c>
    </row>
    <row r="56" spans="1:8" x14ac:dyDescent="0.25">
      <c r="A56" s="1"/>
      <c r="B56" s="1"/>
      <c r="C56" s="1"/>
      <c r="D56" s="7"/>
      <c r="E56" s="1" t="s">
        <v>109</v>
      </c>
      <c r="F56" s="1"/>
      <c r="G56" s="1">
        <v>0.96</v>
      </c>
      <c r="H56" s="10">
        <f>(((D56/2)*(D56/2))*3.1416*C56*G56)*0.000001</f>
        <v>0</v>
      </c>
    </row>
    <row r="57" spans="1:8" x14ac:dyDescent="0.25">
      <c r="A57" s="1"/>
      <c r="B57" s="1"/>
      <c r="C57" s="1"/>
      <c r="D57" s="7"/>
      <c r="E57" s="1" t="s">
        <v>109</v>
      </c>
      <c r="F57" s="1"/>
      <c r="G57" s="1">
        <v>0.96</v>
      </c>
      <c r="H57" s="10">
        <f>(((D57/2)*(D57/2))*3.1416*C57*G57)*0.000001</f>
        <v>0</v>
      </c>
    </row>
    <row r="58" spans="1:8" x14ac:dyDescent="0.25">
      <c r="A58" s="1"/>
      <c r="B58" s="1"/>
      <c r="C58" s="1"/>
      <c r="D58" s="7"/>
      <c r="E58" s="1" t="s">
        <v>109</v>
      </c>
      <c r="F58" s="1"/>
      <c r="G58" s="1">
        <v>0.96</v>
      </c>
      <c r="H58" s="10">
        <f>(((D58/2)*(D58/2))*3.1416*C58*G58)*0.000001</f>
        <v>0</v>
      </c>
    </row>
    <row r="59" spans="1:8" x14ac:dyDescent="0.25">
      <c r="A59" s="1"/>
      <c r="B59" s="1"/>
      <c r="C59" s="1"/>
      <c r="D59" s="7"/>
      <c r="E59" s="1" t="s">
        <v>109</v>
      </c>
      <c r="F59" s="1"/>
      <c r="G59" s="1">
        <v>0.96</v>
      </c>
      <c r="H59" s="10">
        <f>(((D59/2)*(D59/2))*3.1416*C59*G59)*0.000001</f>
        <v>0</v>
      </c>
    </row>
    <row r="60" spans="1:8" x14ac:dyDescent="0.25">
      <c r="A60" s="1"/>
      <c r="B60" s="1"/>
      <c r="C60" s="1"/>
      <c r="D60" s="7"/>
      <c r="E60" s="1" t="s">
        <v>109</v>
      </c>
      <c r="F60" s="1"/>
      <c r="G60" s="1">
        <v>0.96</v>
      </c>
      <c r="H60" s="10">
        <f>(((D60/2)*(D60/2))*3.1416*C60*G60)*0.000001</f>
        <v>0</v>
      </c>
    </row>
    <row r="61" spans="1:8" x14ac:dyDescent="0.25">
      <c r="A61" s="1"/>
      <c r="B61" s="1"/>
      <c r="C61" s="1"/>
      <c r="D61" s="7"/>
      <c r="E61" s="1" t="s">
        <v>109</v>
      </c>
      <c r="F61" s="1"/>
      <c r="G61" s="1">
        <v>0.96</v>
      </c>
      <c r="H61" s="10">
        <f>(((D61/2)*(D61/2))*3.1416*C61*G61)*0.000001</f>
        <v>0</v>
      </c>
    </row>
    <row r="62" spans="1:8" x14ac:dyDescent="0.25">
      <c r="A62" s="1"/>
      <c r="B62" s="1"/>
      <c r="C62" s="1"/>
      <c r="D62" s="7"/>
      <c r="E62" s="1" t="s">
        <v>109</v>
      </c>
      <c r="F62" s="1"/>
      <c r="G62" s="1">
        <v>0.96</v>
      </c>
      <c r="H62" s="10">
        <f>(((D62/2)*(D62/2))*3.1416*C62*G62)*0.000001</f>
        <v>0</v>
      </c>
    </row>
    <row r="63" spans="1:8" x14ac:dyDescent="0.25">
      <c r="A63" s="1"/>
      <c r="B63" s="1"/>
      <c r="C63" s="1"/>
      <c r="D63" s="7"/>
      <c r="E63" s="1" t="s">
        <v>109</v>
      </c>
      <c r="F63" s="1"/>
      <c r="G63" s="1">
        <v>0.96</v>
      </c>
      <c r="H63" s="10">
        <f>(((D63/2)*(D63/2))*3.1416*C63*G63)*0.000001</f>
        <v>0</v>
      </c>
    </row>
    <row r="64" spans="1:8" x14ac:dyDescent="0.25">
      <c r="A64" s="1"/>
      <c r="B64" s="1"/>
      <c r="C64" s="1"/>
      <c r="D64" s="7"/>
      <c r="E64" s="1" t="s">
        <v>109</v>
      </c>
      <c r="F64" s="1"/>
      <c r="G64" s="1">
        <v>0.96</v>
      </c>
      <c r="H64" s="10">
        <f>(((D64/2)*(D64/2))*3.1416*C64*G64)*0.000001</f>
        <v>0</v>
      </c>
    </row>
    <row r="65" spans="1:8" x14ac:dyDescent="0.25">
      <c r="A65" s="1"/>
      <c r="B65" s="1"/>
      <c r="C65" s="1"/>
      <c r="D65" s="7"/>
      <c r="E65" s="1" t="s">
        <v>109</v>
      </c>
      <c r="F65" s="1"/>
      <c r="G65" s="1">
        <v>0.96</v>
      </c>
      <c r="H65" s="10">
        <f>(((D65/2)*(D65/2))*3.1416*C65*G65)*0.000001</f>
        <v>0</v>
      </c>
    </row>
    <row r="66" spans="1:8" x14ac:dyDescent="0.25">
      <c r="A66" s="1"/>
      <c r="B66" s="1"/>
      <c r="C66" s="1"/>
      <c r="D66" s="7"/>
      <c r="E66" s="1" t="s">
        <v>109</v>
      </c>
      <c r="F66" s="1"/>
      <c r="G66" s="1">
        <v>0.96</v>
      </c>
      <c r="H66" s="10">
        <f>(((D66/2)*(D66/2))*3.1416*C66*G66)*0.000001</f>
        <v>0</v>
      </c>
    </row>
    <row r="67" spans="1:8" x14ac:dyDescent="0.25">
      <c r="A67" s="1"/>
      <c r="B67" s="1"/>
      <c r="C67" s="1"/>
      <c r="D67" s="7"/>
      <c r="E67" s="1" t="s">
        <v>109</v>
      </c>
      <c r="F67" s="1"/>
      <c r="G67" s="1">
        <v>0.96</v>
      </c>
      <c r="H67" s="10">
        <f>(((D67/2)*(D67/2))*3.1416*C67*G67)*0.000001</f>
        <v>0</v>
      </c>
    </row>
    <row r="68" spans="1:8" x14ac:dyDescent="0.25">
      <c r="A68" s="1"/>
      <c r="B68" s="1"/>
      <c r="C68" s="1"/>
      <c r="D68" s="7"/>
      <c r="E68" s="1" t="s">
        <v>109</v>
      </c>
      <c r="F68" s="1"/>
      <c r="G68" s="1">
        <v>0.96</v>
      </c>
      <c r="H68" s="10">
        <f>(((D68/2)*(D68/2))*3.1416*C68*G68)*0.000001</f>
        <v>0</v>
      </c>
    </row>
    <row r="69" spans="1:8" x14ac:dyDescent="0.25">
      <c r="A69" s="1"/>
      <c r="B69" s="1"/>
      <c r="C69" s="1"/>
      <c r="D69" s="7"/>
      <c r="E69" s="1" t="s">
        <v>109</v>
      </c>
      <c r="F69" s="1"/>
      <c r="G69" s="1">
        <v>0.96</v>
      </c>
      <c r="H69" s="10">
        <f>(((D69/2)*(D69/2))*3.1416*C69*G69)*0.000001</f>
        <v>0</v>
      </c>
    </row>
    <row r="70" spans="1:8" x14ac:dyDescent="0.25">
      <c r="A70" s="1"/>
      <c r="B70" s="1"/>
      <c r="C70" s="1"/>
      <c r="D70" s="7"/>
      <c r="E70" s="1" t="s">
        <v>109</v>
      </c>
      <c r="F70" s="1"/>
      <c r="G70" s="1">
        <v>0.96</v>
      </c>
      <c r="H70" s="10">
        <f>(((D70/2)*(D70/2))*3.1416*C70*G70)*0.000001</f>
        <v>0</v>
      </c>
    </row>
    <row r="71" spans="1:8" x14ac:dyDescent="0.25">
      <c r="A71" s="1"/>
      <c r="B71" s="1"/>
      <c r="C71" s="1"/>
      <c r="D71" s="7"/>
      <c r="E71" s="1" t="s">
        <v>109</v>
      </c>
      <c r="F71" s="1"/>
      <c r="G71" s="1">
        <v>0.96</v>
      </c>
      <c r="H71" s="10">
        <f>(((D71/2)*(D71/2))*3.1416*C71*G71)*0.000001</f>
        <v>0</v>
      </c>
    </row>
    <row r="72" spans="1:8" x14ac:dyDescent="0.25">
      <c r="A72" s="1"/>
      <c r="B72" s="1"/>
      <c r="C72" s="1"/>
      <c r="D72" s="7"/>
      <c r="E72" s="1" t="s">
        <v>109</v>
      </c>
      <c r="F72" s="1"/>
      <c r="G72" s="1">
        <v>0.96</v>
      </c>
      <c r="H72" s="10">
        <f>(((D72/2)*(D72/2))*3.1416*C72*G72)*0.000001</f>
        <v>0</v>
      </c>
    </row>
    <row r="73" spans="1:8" x14ac:dyDescent="0.25">
      <c r="A73" s="1"/>
      <c r="B73" s="1"/>
      <c r="C73" s="1"/>
      <c r="D73" s="7"/>
      <c r="E73" s="1" t="s">
        <v>109</v>
      </c>
      <c r="F73" s="1"/>
      <c r="G73" s="1">
        <v>0.96</v>
      </c>
      <c r="H73" s="10">
        <f>(((D73/2)*(D73/2))*3.1416*C73*G73)*0.000001</f>
        <v>0</v>
      </c>
    </row>
    <row r="74" spans="1:8" x14ac:dyDescent="0.25">
      <c r="A74" s="1"/>
      <c r="B74" s="1"/>
      <c r="C74" s="1"/>
      <c r="D74" s="7"/>
      <c r="E74" s="1" t="s">
        <v>109</v>
      </c>
      <c r="F74" s="1"/>
      <c r="G74" s="1">
        <v>0.96</v>
      </c>
      <c r="H74" s="10">
        <f>(((D74/2)*(D74/2))*3.1416*C74*G74)*0.000001</f>
        <v>0</v>
      </c>
    </row>
    <row r="75" spans="1:8" x14ac:dyDescent="0.25">
      <c r="A75" s="1"/>
      <c r="B75" s="1"/>
      <c r="C75" s="1"/>
      <c r="D75" s="7"/>
      <c r="E75" s="1" t="s">
        <v>109</v>
      </c>
      <c r="F75" s="1"/>
      <c r="G75" s="1">
        <v>0.96</v>
      </c>
      <c r="H75" s="10">
        <f>(((D75/2)*(D75/2))*3.1416*C75*G75)*0.000001</f>
        <v>0</v>
      </c>
    </row>
    <row r="76" spans="1:8" x14ac:dyDescent="0.25">
      <c r="A76" s="1"/>
      <c r="B76" s="1"/>
      <c r="C76" s="1"/>
      <c r="D76" s="7"/>
      <c r="E76" s="1" t="s">
        <v>109</v>
      </c>
      <c r="F76" s="1"/>
      <c r="G76" s="1">
        <v>0.96</v>
      </c>
      <c r="H76" s="10">
        <f>(((D76/2)*(D76/2))*3.1416*C76*G76)*0.000001</f>
        <v>0</v>
      </c>
    </row>
    <row r="77" spans="1:8" x14ac:dyDescent="0.25">
      <c r="A77" s="1"/>
      <c r="B77" s="1"/>
      <c r="C77" s="1"/>
      <c r="D77" s="7"/>
      <c r="E77" s="1" t="s">
        <v>109</v>
      </c>
      <c r="F77" s="1"/>
      <c r="G77" s="1">
        <v>0.96</v>
      </c>
      <c r="H77" s="10">
        <f>(((D77/2)*(D77/2))*3.1416*C77*G77)*0.000001</f>
        <v>0</v>
      </c>
    </row>
    <row r="78" spans="1:8" x14ac:dyDescent="0.25">
      <c r="A78" s="1"/>
      <c r="B78" s="1"/>
      <c r="C78" s="1"/>
      <c r="D78" s="7"/>
      <c r="E78" s="1" t="s">
        <v>109</v>
      </c>
      <c r="F78" s="1"/>
      <c r="G78" s="1">
        <v>0.96</v>
      </c>
      <c r="H78" s="10">
        <f>(((D78/2)*(D78/2))*3.1416*C78*G78)*0.000001</f>
        <v>0</v>
      </c>
    </row>
    <row r="79" spans="1:8" x14ac:dyDescent="0.25">
      <c r="A79" s="1"/>
      <c r="B79" s="1"/>
      <c r="C79" s="1"/>
      <c r="D79" s="7"/>
      <c r="E79" s="1" t="s">
        <v>109</v>
      </c>
      <c r="F79" s="1"/>
      <c r="G79" s="1">
        <v>0.96</v>
      </c>
      <c r="H79" s="10">
        <f>(((D79/2)*(D79/2))*3.1416*C79*G79)*0.000001</f>
        <v>0</v>
      </c>
    </row>
    <row r="80" spans="1:8" x14ac:dyDescent="0.25">
      <c r="A80" s="1"/>
      <c r="B80" s="1"/>
      <c r="C80" s="1"/>
      <c r="D80" s="7"/>
      <c r="E80" s="1" t="s">
        <v>109</v>
      </c>
      <c r="F80" s="1"/>
      <c r="G80" s="1">
        <v>0.96</v>
      </c>
      <c r="H80" s="10">
        <f>(((D80/2)*(D80/2))*3.1416*C80*G80)*0.000001</f>
        <v>0</v>
      </c>
    </row>
    <row r="81" spans="1:8" x14ac:dyDescent="0.25">
      <c r="A81" s="1"/>
      <c r="B81" s="1"/>
      <c r="C81" s="1"/>
      <c r="D81" s="7"/>
      <c r="E81" s="1" t="s">
        <v>109</v>
      </c>
      <c r="F81" s="1"/>
      <c r="G81" s="1">
        <v>0.96</v>
      </c>
      <c r="H81" s="10">
        <f>(((D81/2)*(D81/2))*3.1416*C81*G81)*0.000001</f>
        <v>0</v>
      </c>
    </row>
    <row r="82" spans="1:8" x14ac:dyDescent="0.25">
      <c r="A82" s="1"/>
      <c r="B82" s="1"/>
      <c r="C82" s="1"/>
      <c r="D82" s="7"/>
      <c r="E82" s="1" t="s">
        <v>109</v>
      </c>
      <c r="F82" s="1"/>
      <c r="G82" s="1">
        <v>0.96</v>
      </c>
      <c r="H82" s="10">
        <f>(((D82/2)*(D82/2))*3.1416*C82*G82)*0.000001</f>
        <v>0</v>
      </c>
    </row>
    <row r="83" spans="1:8" x14ac:dyDescent="0.25">
      <c r="A83" s="1"/>
      <c r="B83" s="1"/>
      <c r="C83" s="1"/>
      <c r="D83" s="7"/>
      <c r="E83" s="1" t="s">
        <v>109</v>
      </c>
      <c r="F83" s="1"/>
      <c r="G83" s="1">
        <v>0.96</v>
      </c>
      <c r="H83" s="10">
        <f>(((D83/2)*(D83/2))*3.1416*C83*G83)*0.000001</f>
        <v>0</v>
      </c>
    </row>
    <row r="84" spans="1:8" x14ac:dyDescent="0.25">
      <c r="A84" s="1"/>
      <c r="B84" s="1"/>
      <c r="C84" s="1"/>
      <c r="D84" s="7"/>
      <c r="E84" s="1" t="s">
        <v>109</v>
      </c>
      <c r="F84" s="1"/>
      <c r="G84" s="1">
        <v>0.96</v>
      </c>
      <c r="H84" s="10">
        <f>(((D84/2)*(D84/2))*3.1416*C84*G84)*0.000001</f>
        <v>0</v>
      </c>
    </row>
    <row r="85" spans="1:8" x14ac:dyDescent="0.25">
      <c r="A85" s="1"/>
      <c r="B85" s="1"/>
      <c r="C85" s="1"/>
      <c r="D85" s="7"/>
      <c r="E85" s="1" t="s">
        <v>109</v>
      </c>
      <c r="F85" s="1"/>
      <c r="G85" s="1">
        <v>0.96</v>
      </c>
      <c r="H85" s="10">
        <f>(((D85/2)*(D85/2))*3.1416*C85*G85)*0.000001</f>
        <v>0</v>
      </c>
    </row>
    <row r="86" spans="1:8" x14ac:dyDescent="0.25">
      <c r="A86" s="1"/>
      <c r="B86" s="1"/>
      <c r="C86" s="1"/>
      <c r="D86" s="7"/>
      <c r="E86" s="1" t="s">
        <v>109</v>
      </c>
      <c r="F86" s="1"/>
      <c r="G86" s="1">
        <v>0.96</v>
      </c>
      <c r="H86" s="10">
        <f>(((D86/2)*(D86/2))*3.1416*C86*G86)*0.000001</f>
        <v>0</v>
      </c>
    </row>
    <row r="87" spans="1:8" x14ac:dyDescent="0.25">
      <c r="A87" s="1"/>
      <c r="B87" s="1"/>
      <c r="C87" s="1"/>
      <c r="D87" s="7"/>
      <c r="E87" s="1" t="s">
        <v>109</v>
      </c>
      <c r="F87" s="1"/>
      <c r="G87" s="1">
        <v>0.96</v>
      </c>
      <c r="H87" s="10">
        <f>(((D87/2)*(D87/2))*3.1416*C87*G87)*0.000001</f>
        <v>0</v>
      </c>
    </row>
    <row r="88" spans="1:8" x14ac:dyDescent="0.25">
      <c r="A88" s="1"/>
      <c r="B88" s="1"/>
      <c r="C88" s="1"/>
      <c r="D88" s="7"/>
      <c r="E88" s="1" t="s">
        <v>109</v>
      </c>
      <c r="F88" s="1"/>
      <c r="G88" s="1">
        <v>0.96</v>
      </c>
      <c r="H88" s="10">
        <f>(((D88/2)*(D88/2))*3.1416*C88*G88)*0.000001</f>
        <v>0</v>
      </c>
    </row>
    <row r="89" spans="1:8" x14ac:dyDescent="0.25">
      <c r="A89" s="1"/>
      <c r="B89" s="1"/>
      <c r="C89" s="1"/>
      <c r="D89" s="7"/>
      <c r="E89" s="1" t="s">
        <v>109</v>
      </c>
      <c r="F89" s="1"/>
      <c r="G89" s="1">
        <v>0.96</v>
      </c>
      <c r="H89" s="10">
        <f>(((D89/2)*(D89/2))*3.1416*C89*G89)*0.000001</f>
        <v>0</v>
      </c>
    </row>
    <row r="90" spans="1:8" x14ac:dyDescent="0.25">
      <c r="A90" s="1"/>
      <c r="B90" s="1"/>
      <c r="C90" s="1"/>
      <c r="D90" s="7"/>
      <c r="E90" s="1" t="s">
        <v>109</v>
      </c>
      <c r="F90" s="1"/>
      <c r="G90" s="1">
        <v>0.96</v>
      </c>
      <c r="H90" s="10">
        <f>(((D90/2)*(D90/2))*3.1416*C90*G90)*0.000001</f>
        <v>0</v>
      </c>
    </row>
    <row r="91" spans="1:8" x14ac:dyDescent="0.25">
      <c r="A91" s="1"/>
      <c r="B91" s="1"/>
      <c r="C91" s="1"/>
      <c r="D91" s="7"/>
      <c r="E91" s="1" t="s">
        <v>109</v>
      </c>
      <c r="F91" s="1"/>
      <c r="G91" s="1">
        <v>0.96</v>
      </c>
      <c r="H91" s="10">
        <f>(((D91/2)*(D91/2))*3.1416*C91*G91)*0.000001</f>
        <v>0</v>
      </c>
    </row>
    <row r="92" spans="1:8" x14ac:dyDescent="0.25">
      <c r="A92" s="1"/>
      <c r="B92" s="1"/>
      <c r="C92" s="1"/>
      <c r="D92" s="7"/>
      <c r="E92" s="1" t="s">
        <v>109</v>
      </c>
      <c r="F92" s="1"/>
      <c r="G92" s="1">
        <v>0.96</v>
      </c>
      <c r="H92" s="10">
        <f>(((D92/2)*(D92/2))*3.1416*C92*G92)*0.000001</f>
        <v>0</v>
      </c>
    </row>
    <row r="93" spans="1:8" x14ac:dyDescent="0.25">
      <c r="A93" s="1"/>
      <c r="B93" s="1"/>
      <c r="C93" s="1"/>
      <c r="D93" s="7"/>
      <c r="E93" s="1" t="s">
        <v>109</v>
      </c>
      <c r="F93" s="1"/>
      <c r="G93" s="1">
        <v>0.96</v>
      </c>
      <c r="H93" s="10">
        <f>(((D93/2)*(D93/2))*3.1416*C93*G93)*0.000001</f>
        <v>0</v>
      </c>
    </row>
    <row r="94" spans="1:8" x14ac:dyDescent="0.25">
      <c r="A94" s="1"/>
      <c r="B94" s="1"/>
      <c r="C94" s="1"/>
      <c r="D94" s="7"/>
      <c r="E94" s="1" t="s">
        <v>109</v>
      </c>
      <c r="F94" s="1"/>
      <c r="G94" s="1">
        <v>0.96</v>
      </c>
      <c r="H94" s="10">
        <f>(((D94/2)*(D94/2))*3.1416*C94*G94)*0.000001</f>
        <v>0</v>
      </c>
    </row>
    <row r="95" spans="1:8" x14ac:dyDescent="0.25">
      <c r="A95" s="1"/>
      <c r="B95" s="1"/>
      <c r="C95" s="1"/>
      <c r="D95" s="7"/>
      <c r="E95" s="1" t="s">
        <v>109</v>
      </c>
      <c r="F95" s="1"/>
      <c r="G95" s="1">
        <v>0.96</v>
      </c>
      <c r="H95" s="10">
        <f>(((D95/2)*(D95/2))*3.1416*C95*G95)*0.000001</f>
        <v>0</v>
      </c>
    </row>
    <row r="96" spans="1:8" x14ac:dyDescent="0.25">
      <c r="A96" s="1"/>
      <c r="B96" s="1"/>
      <c r="C96" s="1"/>
      <c r="D96" s="7"/>
      <c r="E96" s="1" t="s">
        <v>109</v>
      </c>
      <c r="F96" s="1"/>
      <c r="G96" s="1">
        <v>0.96</v>
      </c>
      <c r="H96" s="10">
        <f>(((D96/2)*(D96/2))*3.1416*C96*G96)*0.000001</f>
        <v>0</v>
      </c>
    </row>
    <row r="97" spans="1:8" x14ac:dyDescent="0.25">
      <c r="A97" s="1"/>
      <c r="B97" s="1"/>
      <c r="C97" s="1"/>
      <c r="D97" s="7"/>
      <c r="E97" s="1" t="s">
        <v>109</v>
      </c>
      <c r="F97" s="1"/>
      <c r="G97" s="1">
        <v>0.96</v>
      </c>
      <c r="H97" s="10">
        <f>(((D97/2)*(D97/2))*3.1416*C97*G97)*0.000001</f>
        <v>0</v>
      </c>
    </row>
    <row r="98" spans="1:8" x14ac:dyDescent="0.25">
      <c r="A98" s="1"/>
      <c r="B98" s="1"/>
      <c r="C98" s="1"/>
      <c r="D98" s="7"/>
      <c r="E98" s="1" t="s">
        <v>109</v>
      </c>
      <c r="F98" s="1"/>
      <c r="G98" s="1">
        <v>0.96</v>
      </c>
      <c r="H98" s="10">
        <f>(((D98/2)*(D98/2))*3.1416*C98*G98)*0.000001</f>
        <v>0</v>
      </c>
    </row>
    <row r="99" spans="1:8" x14ac:dyDescent="0.25">
      <c r="A99" s="1"/>
      <c r="B99" s="1"/>
      <c r="C99" s="1"/>
      <c r="D99" s="7"/>
      <c r="E99" s="1" t="s">
        <v>109</v>
      </c>
      <c r="F99" s="1"/>
      <c r="G99" s="1">
        <v>0.96</v>
      </c>
      <c r="H99" s="10">
        <f>(((D99/2)*(D99/2))*3.1416*C99*G99)*0.000001</f>
        <v>0</v>
      </c>
    </row>
    <row r="100" spans="1:8" x14ac:dyDescent="0.25">
      <c r="A100" s="1"/>
      <c r="B100" s="1"/>
      <c r="C100" s="1"/>
      <c r="D100" s="7"/>
      <c r="E100" s="1" t="s">
        <v>109</v>
      </c>
      <c r="F100" s="1"/>
      <c r="G100" s="1">
        <v>0.96</v>
      </c>
      <c r="H100" s="10">
        <f>(((D100/2)*(D100/2))*3.1416*C100*G100)*0.000001</f>
        <v>0</v>
      </c>
    </row>
    <row r="101" spans="1:8" x14ac:dyDescent="0.25">
      <c r="A101" s="1"/>
      <c r="B101" s="1"/>
      <c r="C101" s="1"/>
      <c r="D101" s="7"/>
      <c r="E101" s="1" t="s">
        <v>109</v>
      </c>
      <c r="F101" s="1"/>
      <c r="G101" s="1">
        <v>0.96</v>
      </c>
      <c r="H101" s="10">
        <f>(((D101/2)*(D101/2))*3.1416*C101*G101)*0.000001</f>
        <v>0</v>
      </c>
    </row>
    <row r="102" spans="1:8" x14ac:dyDescent="0.25">
      <c r="A102" s="1"/>
      <c r="B102" s="1"/>
      <c r="C102" s="1"/>
      <c r="D102" s="7"/>
      <c r="E102" s="1" t="s">
        <v>109</v>
      </c>
      <c r="F102" s="1"/>
      <c r="G102" s="1">
        <v>0.96</v>
      </c>
      <c r="H102" s="10">
        <f>(((D102/2)*(D102/2))*3.1416*C102*G102)*0.000001</f>
        <v>0</v>
      </c>
    </row>
    <row r="103" spans="1:8" x14ac:dyDescent="0.25">
      <c r="A103" s="1"/>
      <c r="B103" s="1"/>
      <c r="C103" s="1"/>
      <c r="D103" s="7"/>
      <c r="E103" s="1" t="s">
        <v>109</v>
      </c>
      <c r="F103" s="1"/>
      <c r="G103" s="1">
        <v>0.96</v>
      </c>
      <c r="H103" s="10">
        <f>(((D103/2)*(D103/2))*3.1416*C103*G103)*0.000001</f>
        <v>0</v>
      </c>
    </row>
    <row r="104" spans="1:8" x14ac:dyDescent="0.25">
      <c r="A104" s="1"/>
      <c r="B104" s="1"/>
      <c r="C104" s="1"/>
      <c r="D104" s="7"/>
      <c r="E104" s="1" t="s">
        <v>109</v>
      </c>
      <c r="F104" s="1"/>
      <c r="G104" s="1">
        <v>0.96</v>
      </c>
      <c r="H104" s="10">
        <f>(((D104/2)*(D104/2))*3.1416*C104*G104)*0.000001</f>
        <v>0</v>
      </c>
    </row>
    <row r="105" spans="1:8" x14ac:dyDescent="0.25">
      <c r="A105" s="1"/>
      <c r="B105" s="1"/>
      <c r="C105" s="1"/>
      <c r="D105" s="7"/>
      <c r="E105" s="1" t="s">
        <v>109</v>
      </c>
      <c r="F105" s="1"/>
      <c r="G105" s="1">
        <v>0.96</v>
      </c>
      <c r="H105" s="10">
        <f>(((D105/2)*(D105/2))*3.1416*C105*G105)*0.000001</f>
        <v>0</v>
      </c>
    </row>
    <row r="106" spans="1:8" x14ac:dyDescent="0.25">
      <c r="A106" s="1"/>
      <c r="B106" s="1"/>
      <c r="C106" s="1"/>
      <c r="D106" s="7"/>
      <c r="E106" s="1" t="s">
        <v>109</v>
      </c>
      <c r="F106" s="1"/>
      <c r="G106" s="1">
        <v>0.96</v>
      </c>
      <c r="H106" s="10">
        <f>(((D106/2)*(D106/2))*3.1416*C106*G106)*0.000001</f>
        <v>0</v>
      </c>
    </row>
    <row r="107" spans="1:8" x14ac:dyDescent="0.25">
      <c r="A107" s="1"/>
      <c r="B107" s="1"/>
      <c r="C107" s="1"/>
      <c r="D107" s="7"/>
      <c r="E107" s="1" t="s">
        <v>109</v>
      </c>
      <c r="F107" s="1"/>
      <c r="G107" s="1">
        <v>0.96</v>
      </c>
      <c r="H107" s="10">
        <f>(((D107/2)*(D107/2))*3.1416*C107*G107)*0.000001</f>
        <v>0</v>
      </c>
    </row>
    <row r="108" spans="1:8" x14ac:dyDescent="0.25">
      <c r="A108" s="1"/>
      <c r="B108" s="1"/>
      <c r="C108" s="1"/>
      <c r="D108" s="7"/>
      <c r="E108" s="1" t="s">
        <v>109</v>
      </c>
      <c r="F108" s="1"/>
      <c r="G108" s="1">
        <v>0.96</v>
      </c>
      <c r="H108" s="10">
        <f>(((D108/2)*(D108/2))*3.1416*C108*G108)*0.000001</f>
        <v>0</v>
      </c>
    </row>
    <row r="109" spans="1:8" x14ac:dyDescent="0.25">
      <c r="A109" s="1"/>
      <c r="B109" s="1"/>
      <c r="C109" s="1"/>
      <c r="D109" s="7"/>
      <c r="E109" s="1" t="s">
        <v>109</v>
      </c>
      <c r="F109" s="1"/>
      <c r="G109" s="1">
        <v>0.96</v>
      </c>
      <c r="H109" s="10">
        <f>(((D109/2)*(D109/2))*3.1416*C109*G109)*0.000001</f>
        <v>0</v>
      </c>
    </row>
    <row r="110" spans="1:8" x14ac:dyDescent="0.25">
      <c r="A110" s="1"/>
      <c r="B110" s="1"/>
      <c r="C110" s="1"/>
      <c r="D110" s="7"/>
      <c r="E110" s="1" t="s">
        <v>109</v>
      </c>
      <c r="F110" s="1"/>
      <c r="G110" s="1">
        <v>0.96</v>
      </c>
      <c r="H110" s="10">
        <f>(((D110/2)*(D110/2))*3.1416*C110*G110)*0.000001</f>
        <v>0</v>
      </c>
    </row>
    <row r="111" spans="1:8" x14ac:dyDescent="0.25">
      <c r="A111" s="1"/>
      <c r="B111" s="1"/>
      <c r="C111" s="1"/>
      <c r="D111" s="7"/>
      <c r="E111" s="1" t="s">
        <v>109</v>
      </c>
      <c r="F111" s="1"/>
      <c r="G111" s="1">
        <v>0.96</v>
      </c>
      <c r="H111" s="10">
        <f>(((D111/2)*(D111/2))*3.1416*C111*G111)*0.000001</f>
        <v>0</v>
      </c>
    </row>
    <row r="112" spans="1:8" x14ac:dyDescent="0.25">
      <c r="A112" s="1"/>
      <c r="B112" s="1"/>
      <c r="C112" s="1"/>
      <c r="D112" s="7"/>
      <c r="E112" s="1" t="s">
        <v>109</v>
      </c>
      <c r="F112" s="1"/>
      <c r="G112" s="1">
        <v>0.96</v>
      </c>
      <c r="H112" s="10">
        <f>(((D112/2)*(D112/2))*3.1416*C112*G112)*0.000001</f>
        <v>0</v>
      </c>
    </row>
    <row r="113" spans="1:8" x14ac:dyDescent="0.25">
      <c r="A113" s="1"/>
      <c r="B113" s="1"/>
      <c r="C113" s="1"/>
      <c r="D113" s="7"/>
      <c r="E113" s="1" t="s">
        <v>109</v>
      </c>
      <c r="F113" s="1"/>
      <c r="G113" s="1">
        <v>0.96</v>
      </c>
      <c r="H113" s="10">
        <f>(((D113/2)*(D113/2))*3.1416*C113*G113)*0.000001</f>
        <v>0</v>
      </c>
    </row>
    <row r="114" spans="1:8" x14ac:dyDescent="0.25">
      <c r="A114" s="1"/>
      <c r="B114" s="1"/>
      <c r="C114" s="1"/>
      <c r="D114" s="7"/>
      <c r="E114" s="1" t="s">
        <v>109</v>
      </c>
      <c r="F114" s="1"/>
      <c r="G114" s="1">
        <v>0.96</v>
      </c>
      <c r="H114" s="10">
        <f>(((D114/2)*(D114/2))*3.1416*C114*G114)*0.000001</f>
        <v>0</v>
      </c>
    </row>
    <row r="115" spans="1:8" x14ac:dyDescent="0.25">
      <c r="A115" s="1"/>
      <c r="B115" s="1"/>
      <c r="C115" s="1"/>
      <c r="D115" s="7"/>
      <c r="E115" s="1" t="s">
        <v>109</v>
      </c>
      <c r="F115" s="1"/>
      <c r="G115" s="1">
        <v>0.96</v>
      </c>
      <c r="H115" s="10">
        <f>(((D115/2)*(D115/2))*3.1416*C115*G115)*0.000001</f>
        <v>0</v>
      </c>
    </row>
    <row r="116" spans="1:8" x14ac:dyDescent="0.25">
      <c r="A116" s="1"/>
      <c r="B116" s="1"/>
      <c r="C116" s="1"/>
      <c r="D116" s="7"/>
      <c r="E116" s="1" t="s">
        <v>109</v>
      </c>
      <c r="F116" s="1"/>
      <c r="G116" s="1">
        <v>0.96</v>
      </c>
      <c r="H116" s="10">
        <f>(((D116/2)*(D116/2))*3.1416*C116*G116)*0.000001</f>
        <v>0</v>
      </c>
    </row>
    <row r="117" spans="1:8" x14ac:dyDescent="0.25">
      <c r="A117" s="1"/>
      <c r="B117" s="1"/>
      <c r="C117" s="1"/>
      <c r="D117" s="7"/>
      <c r="E117" s="1" t="s">
        <v>109</v>
      </c>
      <c r="F117" s="1"/>
      <c r="G117" s="1">
        <v>0.96</v>
      </c>
      <c r="H117" s="10">
        <f>(((D117/2)*(D117/2))*3.1416*C117*G117)*0.000001</f>
        <v>0</v>
      </c>
    </row>
    <row r="118" spans="1:8" x14ac:dyDescent="0.25">
      <c r="A118" s="1"/>
      <c r="B118" s="1"/>
      <c r="C118" s="1"/>
      <c r="D118" s="7"/>
      <c r="E118" s="1" t="s">
        <v>109</v>
      </c>
      <c r="F118" s="1"/>
      <c r="G118" s="1">
        <v>0.96</v>
      </c>
      <c r="H118" s="10">
        <f>(((D118/2)*(D118/2))*3.1416*C118*G118)*0.000001</f>
        <v>0</v>
      </c>
    </row>
    <row r="119" spans="1:8" x14ac:dyDescent="0.25">
      <c r="A119" s="1"/>
      <c r="B119" s="1"/>
      <c r="C119" s="1"/>
      <c r="D119" s="7"/>
      <c r="E119" s="1" t="s">
        <v>109</v>
      </c>
      <c r="F119" s="1"/>
      <c r="G119" s="1">
        <v>0.96</v>
      </c>
      <c r="H119" s="10">
        <f>(((D119/2)*(D119/2))*3.1416*C119*G119)*0.000001</f>
        <v>0</v>
      </c>
    </row>
    <row r="120" spans="1:8" x14ac:dyDescent="0.25">
      <c r="A120" s="1"/>
      <c r="B120" s="1"/>
      <c r="C120" s="1"/>
      <c r="D120" s="7"/>
      <c r="E120" s="1" t="s">
        <v>109</v>
      </c>
      <c r="F120" s="1"/>
      <c r="G120" s="1">
        <v>0.96</v>
      </c>
      <c r="H120" s="10">
        <f>(((D120/2)*(D120/2))*3.1416*C120*G120)*0.000001</f>
        <v>0</v>
      </c>
    </row>
    <row r="121" spans="1:8" x14ac:dyDescent="0.25">
      <c r="A121" s="1"/>
      <c r="B121" s="1"/>
      <c r="C121" s="1"/>
      <c r="D121" s="7"/>
      <c r="E121" s="1" t="s">
        <v>109</v>
      </c>
      <c r="F121" s="1"/>
      <c r="G121" s="1">
        <v>0.96</v>
      </c>
      <c r="H121" s="10">
        <f>(((D121/2)*(D121/2))*3.1416*C121*G121)*0.000001</f>
        <v>0</v>
      </c>
    </row>
    <row r="122" spans="1:8" x14ac:dyDescent="0.25">
      <c r="A122" s="1"/>
      <c r="B122" s="1"/>
      <c r="C122" s="1"/>
      <c r="D122" s="7"/>
      <c r="E122" s="1" t="s">
        <v>109</v>
      </c>
      <c r="F122" s="1"/>
      <c r="G122" s="1">
        <v>0.96</v>
      </c>
      <c r="H122" s="10">
        <f>(((D122/2)*(D122/2))*3.1416*C122*G122)*0.000001</f>
        <v>0</v>
      </c>
    </row>
    <row r="123" spans="1:8" x14ac:dyDescent="0.25">
      <c r="A123" s="1"/>
      <c r="B123" s="1"/>
      <c r="C123" s="1"/>
      <c r="D123" s="7"/>
      <c r="E123" s="1" t="s">
        <v>109</v>
      </c>
      <c r="F123" s="1"/>
      <c r="G123" s="1">
        <v>0.96</v>
      </c>
      <c r="H123" s="10">
        <f>(((D123/2)*(D123/2))*3.1416*C123*G123)*0.000001</f>
        <v>0</v>
      </c>
    </row>
    <row r="124" spans="1:8" x14ac:dyDescent="0.25">
      <c r="A124" s="1"/>
      <c r="B124" s="1"/>
      <c r="C124" s="1"/>
      <c r="D124" s="7"/>
      <c r="E124" s="1" t="s">
        <v>109</v>
      </c>
      <c r="F124" s="1"/>
      <c r="G124" s="1">
        <v>0.96</v>
      </c>
      <c r="H124" s="10">
        <f>(((D124/2)*(D124/2))*3.1416*C124*G124)*0.000001</f>
        <v>0</v>
      </c>
    </row>
    <row r="125" spans="1:8" x14ac:dyDescent="0.25">
      <c r="A125" s="1"/>
      <c r="B125" s="1"/>
      <c r="C125" s="1"/>
      <c r="D125" s="7"/>
      <c r="E125" s="1" t="s">
        <v>109</v>
      </c>
      <c r="F125" s="1"/>
      <c r="G125" s="1">
        <v>0.96</v>
      </c>
      <c r="H125" s="10">
        <f>(((D125/2)*(D125/2))*3.1416*C125*G125)*0.000001</f>
        <v>0</v>
      </c>
    </row>
    <row r="126" spans="1:8" x14ac:dyDescent="0.25">
      <c r="A126" s="1"/>
      <c r="B126" s="1"/>
      <c r="C126" s="1"/>
      <c r="D126" s="7"/>
      <c r="E126" s="1" t="s">
        <v>109</v>
      </c>
      <c r="F126" s="1"/>
      <c r="G126" s="1">
        <v>0.96</v>
      </c>
      <c r="H126" s="10">
        <f>(((D126/2)*(D126/2))*3.1416*C126*G126)*0.000001</f>
        <v>0</v>
      </c>
    </row>
    <row r="127" spans="1:8" x14ac:dyDescent="0.25">
      <c r="A127" s="1"/>
      <c r="B127" s="1"/>
      <c r="C127" s="1"/>
      <c r="D127" s="7"/>
      <c r="E127" s="1" t="s">
        <v>109</v>
      </c>
      <c r="F127" s="1"/>
      <c r="G127" s="1">
        <v>0.96</v>
      </c>
      <c r="H127" s="10">
        <f>(((D127/2)*(D127/2))*3.1416*C127*G127)*0.000001</f>
        <v>0</v>
      </c>
    </row>
    <row r="128" spans="1:8" x14ac:dyDescent="0.25">
      <c r="A128" s="1"/>
      <c r="B128" s="1"/>
      <c r="C128" s="1"/>
      <c r="D128" s="7"/>
      <c r="E128" s="1" t="s">
        <v>109</v>
      </c>
      <c r="F128" s="1"/>
      <c r="G128" s="1">
        <v>0.96</v>
      </c>
      <c r="H128" s="10">
        <f>(((D128/2)*(D128/2))*3.1416*C128*G128)*0.000001</f>
        <v>0</v>
      </c>
    </row>
    <row r="129" spans="1:8" x14ac:dyDescent="0.25">
      <c r="A129" s="1"/>
      <c r="B129" s="1"/>
      <c r="C129" s="1"/>
      <c r="D129" s="7"/>
      <c r="E129" s="1" t="s">
        <v>109</v>
      </c>
      <c r="F129" s="1"/>
      <c r="G129" s="1">
        <v>0.96</v>
      </c>
      <c r="H129" s="10">
        <f>(((D129/2)*(D129/2))*3.1416*C129*G129)*0.000001</f>
        <v>0</v>
      </c>
    </row>
    <row r="130" spans="1:8" x14ac:dyDescent="0.25">
      <c r="A130" s="1"/>
      <c r="B130" s="1"/>
      <c r="C130" s="1"/>
      <c r="D130" s="7"/>
      <c r="E130" s="1" t="s">
        <v>109</v>
      </c>
      <c r="F130" s="1"/>
      <c r="G130" s="1">
        <v>0.96</v>
      </c>
      <c r="H130" s="10">
        <f>(((D130/2)*(D130/2))*3.1416*C130*G130)*0.000001</f>
        <v>0</v>
      </c>
    </row>
    <row r="131" spans="1:8" x14ac:dyDescent="0.25">
      <c r="A131" s="1"/>
      <c r="B131" s="1"/>
      <c r="C131" s="1"/>
      <c r="D131" s="7"/>
      <c r="E131" s="1" t="s">
        <v>109</v>
      </c>
      <c r="F131" s="1"/>
      <c r="G131" s="1">
        <v>0.96</v>
      </c>
      <c r="H131" s="10">
        <f>(((D131/2)*(D131/2))*3.1416*C131*G131)*0.000001</f>
        <v>0</v>
      </c>
    </row>
    <row r="132" spans="1:8" x14ac:dyDescent="0.25">
      <c r="A132" s="1"/>
      <c r="B132" s="1"/>
      <c r="C132" s="1"/>
      <c r="D132" s="7"/>
      <c r="E132" s="1" t="s">
        <v>109</v>
      </c>
      <c r="F132" s="1"/>
      <c r="G132" s="1">
        <v>0.96</v>
      </c>
      <c r="H132" s="10">
        <f>(((D132/2)*(D132/2))*3.1416*C132*G132)*0.000001</f>
        <v>0</v>
      </c>
    </row>
    <row r="133" spans="1:8" x14ac:dyDescent="0.25">
      <c r="A133" s="1"/>
      <c r="B133" s="1"/>
      <c r="C133" s="1"/>
      <c r="D133" s="7"/>
      <c r="E133" s="1" t="s">
        <v>109</v>
      </c>
      <c r="F133" s="1"/>
      <c r="G133" s="1">
        <v>0.96</v>
      </c>
      <c r="H133" s="10">
        <f>(((D133/2)*(D133/2))*3.1416*C133*G133)*0.000001</f>
        <v>0</v>
      </c>
    </row>
    <row r="134" spans="1:8" x14ac:dyDescent="0.25">
      <c r="A134" s="1"/>
      <c r="B134" s="1"/>
      <c r="C134" s="1"/>
      <c r="D134" s="7"/>
      <c r="E134" s="1" t="s">
        <v>109</v>
      </c>
      <c r="F134" s="1"/>
      <c r="G134" s="1">
        <v>0.96</v>
      </c>
      <c r="H134" s="10">
        <f>(((D134/2)*(D134/2))*3.1416*C134*G134)*0.000001</f>
        <v>0</v>
      </c>
    </row>
    <row r="135" spans="1:8" x14ac:dyDescent="0.25">
      <c r="A135" s="1"/>
      <c r="B135" s="1"/>
      <c r="C135" s="1"/>
      <c r="D135" s="7"/>
      <c r="E135" s="1" t="s">
        <v>109</v>
      </c>
      <c r="F135" s="1"/>
      <c r="G135" s="1">
        <v>0.96</v>
      </c>
      <c r="H135" s="10">
        <f>(((D135/2)*(D135/2))*3.1416*C135*G135)*0.000001</f>
        <v>0</v>
      </c>
    </row>
    <row r="136" spans="1:8" x14ac:dyDescent="0.25">
      <c r="A136" s="1"/>
      <c r="B136" s="1"/>
      <c r="C136" s="1"/>
      <c r="D136" s="7"/>
      <c r="E136" s="1" t="s">
        <v>109</v>
      </c>
      <c r="F136" s="1"/>
      <c r="G136" s="1">
        <v>0.96</v>
      </c>
      <c r="H136" s="10">
        <f>(((D136/2)*(D136/2))*3.1416*C136*G136)*0.000001</f>
        <v>0</v>
      </c>
    </row>
    <row r="137" spans="1:8" x14ac:dyDescent="0.25">
      <c r="A137" s="1"/>
      <c r="B137" s="1"/>
      <c r="C137" s="1"/>
      <c r="D137" s="7"/>
      <c r="E137" s="1" t="s">
        <v>109</v>
      </c>
      <c r="F137" s="1"/>
      <c r="G137" s="1">
        <v>0.96</v>
      </c>
      <c r="H137" s="10">
        <f>(((D137/2)*(D137/2))*3.1416*C137*G137)*0.000001</f>
        <v>0</v>
      </c>
    </row>
    <row r="138" spans="1:8" x14ac:dyDescent="0.25">
      <c r="A138" s="1"/>
      <c r="B138" s="1"/>
      <c r="C138" s="1"/>
      <c r="D138" s="7"/>
      <c r="E138" s="1" t="s">
        <v>109</v>
      </c>
      <c r="F138" s="1"/>
      <c r="G138" s="1">
        <v>0.96</v>
      </c>
      <c r="H138" s="10">
        <f>(((D138/2)*(D138/2))*3.1416*C138*G138)*0.000001</f>
        <v>0</v>
      </c>
    </row>
    <row r="139" spans="1:8" x14ac:dyDescent="0.25">
      <c r="A139" s="1"/>
      <c r="B139" s="1"/>
      <c r="C139" s="1"/>
      <c r="D139" s="7"/>
      <c r="E139" s="1" t="s">
        <v>109</v>
      </c>
      <c r="F139" s="1"/>
      <c r="G139" s="1">
        <v>0.96</v>
      </c>
      <c r="H139" s="10">
        <f>(((D139/2)*(D139/2))*3.1416*C139*G139)*0.000001</f>
        <v>0</v>
      </c>
    </row>
    <row r="140" spans="1:8" x14ac:dyDescent="0.25">
      <c r="A140" s="1"/>
      <c r="B140" s="1"/>
      <c r="C140" s="1"/>
      <c r="D140" s="7"/>
      <c r="E140" s="1" t="s">
        <v>109</v>
      </c>
      <c r="F140" s="1"/>
      <c r="G140" s="1">
        <v>0.96</v>
      </c>
      <c r="H140" s="10">
        <f>(((D140/2)*(D140/2))*3.1416*C140*G140)*0.000001</f>
        <v>0</v>
      </c>
    </row>
    <row r="141" spans="1:8" x14ac:dyDescent="0.25">
      <c r="A141" s="1"/>
      <c r="B141" s="1"/>
      <c r="C141" s="1"/>
      <c r="D141" s="7"/>
      <c r="E141" s="1" t="s">
        <v>109</v>
      </c>
      <c r="F141" s="1"/>
      <c r="G141" s="1">
        <v>0.96</v>
      </c>
      <c r="H141" s="10">
        <f>(((D141/2)*(D141/2))*3.1416*C141*G141)*0.000001</f>
        <v>0</v>
      </c>
    </row>
    <row r="142" spans="1:8" x14ac:dyDescent="0.25">
      <c r="A142" s="1"/>
      <c r="B142" s="1"/>
      <c r="C142" s="1"/>
      <c r="D142" s="7"/>
      <c r="E142" s="1" t="s">
        <v>109</v>
      </c>
      <c r="F142" s="1"/>
      <c r="G142" s="1">
        <v>0.96</v>
      </c>
      <c r="H142" s="10">
        <f>(((D142/2)*(D142/2))*3.1416*C142*G142)*0.000001</f>
        <v>0</v>
      </c>
    </row>
    <row r="143" spans="1:8" x14ac:dyDescent="0.25">
      <c r="A143" s="1"/>
      <c r="B143" s="1"/>
      <c r="C143" s="1"/>
      <c r="D143" s="7"/>
      <c r="E143" s="1" t="s">
        <v>109</v>
      </c>
      <c r="F143" s="1"/>
      <c r="G143" s="1">
        <v>0.96</v>
      </c>
      <c r="H143" s="10">
        <f>(((D143/2)*(D143/2))*3.1416*C143*G143)*0.000001</f>
        <v>0</v>
      </c>
    </row>
    <row r="144" spans="1:8" x14ac:dyDescent="0.25">
      <c r="A144" s="1"/>
      <c r="B144" s="1"/>
      <c r="C144" s="1"/>
      <c r="D144" s="7"/>
      <c r="E144" s="1" t="s">
        <v>109</v>
      </c>
      <c r="F144" s="1"/>
      <c r="G144" s="1">
        <v>0.96</v>
      </c>
      <c r="H144" s="10">
        <f>(((D144/2)*(D144/2))*3.1416*C144*G144)*0.000001</f>
        <v>0</v>
      </c>
    </row>
    <row r="145" spans="1:8" x14ac:dyDescent="0.25">
      <c r="A145" s="1"/>
      <c r="B145" s="1"/>
      <c r="C145" s="1"/>
      <c r="D145" s="7"/>
      <c r="E145" s="1" t="s">
        <v>109</v>
      </c>
      <c r="F145" s="1"/>
      <c r="G145" s="1">
        <v>0.96</v>
      </c>
      <c r="H145" s="10">
        <f>(((D145/2)*(D145/2))*3.1416*C145*G145)*0.000001</f>
        <v>0</v>
      </c>
    </row>
    <row r="146" spans="1:8" x14ac:dyDescent="0.25">
      <c r="A146" s="1"/>
      <c r="B146" s="1"/>
      <c r="C146" s="1"/>
      <c r="D146" s="7"/>
      <c r="E146" s="1" t="s">
        <v>109</v>
      </c>
      <c r="F146" s="1"/>
      <c r="G146" s="1">
        <v>0.96</v>
      </c>
      <c r="H146" s="10">
        <f>(((D146/2)*(D146/2))*3.1416*C146*G146)*0.000001</f>
        <v>0</v>
      </c>
    </row>
    <row r="147" spans="1:8" x14ac:dyDescent="0.25">
      <c r="A147" s="1"/>
      <c r="B147" s="1"/>
      <c r="C147" s="1"/>
      <c r="D147" s="7"/>
      <c r="E147" s="1" t="s">
        <v>109</v>
      </c>
      <c r="F147" s="1"/>
      <c r="G147" s="1">
        <v>0.96</v>
      </c>
      <c r="H147" s="10">
        <f>(((D147/2)*(D147/2))*3.1416*C147*G147)*0.000001</f>
        <v>0</v>
      </c>
    </row>
    <row r="148" spans="1:8" x14ac:dyDescent="0.25">
      <c r="A148" s="1"/>
      <c r="B148" s="1"/>
      <c r="C148" s="1"/>
      <c r="D148" s="7"/>
      <c r="E148" s="1" t="s">
        <v>109</v>
      </c>
      <c r="F148" s="1"/>
      <c r="G148" s="1">
        <v>0.96</v>
      </c>
      <c r="H148" s="10">
        <f>(((D148/2)*(D148/2))*3.1416*C148*G148)*0.000001</f>
        <v>0</v>
      </c>
    </row>
    <row r="149" spans="1:8" x14ac:dyDescent="0.25">
      <c r="A149" s="1"/>
      <c r="B149" s="1"/>
      <c r="C149" s="1"/>
      <c r="D149" s="7"/>
      <c r="E149" s="1" t="s">
        <v>109</v>
      </c>
      <c r="F149" s="1"/>
      <c r="G149" s="1">
        <v>0.96</v>
      </c>
      <c r="H149" s="10">
        <f>(((D149/2)*(D149/2))*3.1416*C149*G149)*0.000001</f>
        <v>0</v>
      </c>
    </row>
    <row r="150" spans="1:8" x14ac:dyDescent="0.25">
      <c r="A150" s="1"/>
      <c r="B150" s="1"/>
      <c r="C150" s="1"/>
      <c r="D150" s="7"/>
      <c r="E150" s="1" t="s">
        <v>109</v>
      </c>
      <c r="F150" s="1"/>
      <c r="G150" s="1">
        <v>0.96</v>
      </c>
      <c r="H150" s="10">
        <f>(((D150/2)*(D150/2))*3.1416*C150*G150)*0.000001</f>
        <v>0</v>
      </c>
    </row>
    <row r="151" spans="1:8" x14ac:dyDescent="0.25">
      <c r="A151" s="1"/>
      <c r="B151" s="1"/>
      <c r="C151" s="1"/>
      <c r="D151" s="7"/>
      <c r="E151" s="1" t="s">
        <v>109</v>
      </c>
      <c r="F151" s="1"/>
      <c r="G151" s="1">
        <v>0.96</v>
      </c>
      <c r="H151" s="10">
        <f>(((D151/2)*(D151/2))*3.1416*C151*G151)*0.000001</f>
        <v>0</v>
      </c>
    </row>
    <row r="152" spans="1:8" x14ac:dyDescent="0.25">
      <c r="A152" s="1"/>
      <c r="B152" s="1"/>
      <c r="C152" s="1"/>
      <c r="D152" s="7"/>
      <c r="E152" s="1" t="s">
        <v>109</v>
      </c>
      <c r="F152" s="1"/>
      <c r="G152" s="1">
        <v>0.96</v>
      </c>
      <c r="H152" s="10">
        <f>(((D152/2)*(D152/2))*3.1416*C152*G152)*0.000001</f>
        <v>0</v>
      </c>
    </row>
    <row r="153" spans="1:8" x14ac:dyDescent="0.25">
      <c r="A153" s="1"/>
      <c r="B153" s="1"/>
      <c r="C153" s="1"/>
      <c r="D153" s="7"/>
      <c r="E153" s="1" t="s">
        <v>109</v>
      </c>
      <c r="F153" s="1"/>
      <c r="G153" s="1">
        <v>0.96</v>
      </c>
      <c r="H153" s="10">
        <f>(((D153/2)*(D153/2))*3.1416*C153*G153)*0.000001</f>
        <v>0</v>
      </c>
    </row>
    <row r="154" spans="1:8" x14ac:dyDescent="0.25">
      <c r="A154" s="1"/>
      <c r="B154" s="1"/>
      <c r="C154" s="1"/>
      <c r="D154" s="7"/>
      <c r="E154" s="1" t="s">
        <v>109</v>
      </c>
      <c r="F154" s="1"/>
      <c r="G154" s="1">
        <v>0.96</v>
      </c>
      <c r="H154" s="10">
        <f>(((D154/2)*(D154/2))*3.1416*C154*G154)*0.000001</f>
        <v>0</v>
      </c>
    </row>
  </sheetData>
  <sortState ref="A5:K154">
    <sortCondition descending="1" ref="C5:C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F3:F4"/>
    <mergeCell ref="A1:K1"/>
    <mergeCell ref="A3:A4"/>
    <mergeCell ref="B3:B4"/>
    <mergeCell ref="C3:C4"/>
    <mergeCell ref="D3:D4"/>
    <mergeCell ref="E3:E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F00-000000000000}">
  <sheetPr codeName="Feuil82"/>
  <dimension ref="A1:L175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106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126</v>
      </c>
      <c r="C5" s="1">
        <v>1510</v>
      </c>
      <c r="D5" s="1">
        <v>495</v>
      </c>
      <c r="E5" s="1">
        <v>70</v>
      </c>
      <c r="F5" s="1" t="s">
        <v>107</v>
      </c>
      <c r="G5" s="1">
        <v>0.96</v>
      </c>
      <c r="H5" s="1">
        <f>SUM(C5*D5*E5*G5*0.000001)</f>
        <v>50.228639999999999</v>
      </c>
    </row>
    <row r="6" spans="1:12" x14ac:dyDescent="0.25">
      <c r="A6" s="1">
        <v>1</v>
      </c>
      <c r="B6" s="1" t="s">
        <v>240</v>
      </c>
      <c r="C6" s="1">
        <v>1455</v>
      </c>
      <c r="D6" s="1">
        <v>440</v>
      </c>
      <c r="E6" s="1">
        <v>70</v>
      </c>
      <c r="F6" s="1" t="s">
        <v>107</v>
      </c>
      <c r="G6" s="1">
        <v>0.96</v>
      </c>
      <c r="H6" s="1">
        <f>SUM(C6*D6*E6*G6*0.000001)</f>
        <v>43.021439999999998</v>
      </c>
    </row>
    <row r="7" spans="1:12" x14ac:dyDescent="0.25">
      <c r="A7" s="1">
        <v>1</v>
      </c>
      <c r="B7" s="1" t="s">
        <v>126</v>
      </c>
      <c r="C7" s="1">
        <v>480</v>
      </c>
      <c r="D7" s="1">
        <v>230</v>
      </c>
      <c r="E7" s="1">
        <v>70</v>
      </c>
      <c r="F7" s="1" t="s">
        <v>107</v>
      </c>
      <c r="G7" s="1">
        <v>0.96</v>
      </c>
      <c r="H7" s="1">
        <f>SUM(C7*D7*E7*G7*0.000001)</f>
        <v>7.4188799999999997</v>
      </c>
    </row>
    <row r="8" spans="1:12" x14ac:dyDescent="0.25">
      <c r="A8" s="1">
        <v>1</v>
      </c>
      <c r="B8" s="1" t="s">
        <v>126</v>
      </c>
      <c r="C8" s="1">
        <v>295</v>
      </c>
      <c r="D8" s="1">
        <v>155</v>
      </c>
      <c r="E8" s="1">
        <v>70</v>
      </c>
      <c r="F8" s="1" t="s">
        <v>107</v>
      </c>
      <c r="G8" s="1">
        <v>0.96</v>
      </c>
      <c r="H8" s="1">
        <f>SUM(C8*D8*E8*G8*0.000001)</f>
        <v>3.0727199999999999</v>
      </c>
    </row>
    <row r="9" spans="1:12" x14ac:dyDescent="0.25">
      <c r="A9" s="1">
        <v>1</v>
      </c>
      <c r="B9" s="1" t="s">
        <v>126</v>
      </c>
      <c r="C9" s="1">
        <v>645</v>
      </c>
      <c r="D9" s="1">
        <v>255</v>
      </c>
      <c r="E9" s="1">
        <v>20</v>
      </c>
      <c r="F9" s="1" t="s">
        <v>107</v>
      </c>
      <c r="G9" s="1">
        <v>0.96</v>
      </c>
      <c r="H9" s="1">
        <f>SUM(C9*D9*E9*G9*0.000001)</f>
        <v>3.1579199999999998</v>
      </c>
    </row>
    <row r="10" spans="1:12" x14ac:dyDescent="0.25">
      <c r="A10" s="1">
        <v>2</v>
      </c>
      <c r="B10" s="1" t="s">
        <v>126</v>
      </c>
      <c r="C10" s="1">
        <v>620</v>
      </c>
      <c r="D10" s="1">
        <v>380</v>
      </c>
      <c r="E10" s="1">
        <v>15</v>
      </c>
      <c r="F10" s="1" t="s">
        <v>107</v>
      </c>
      <c r="G10" s="1">
        <v>0.96</v>
      </c>
      <c r="H10" s="1">
        <f>SUM(C10*D10*E10*G10*0.000001)</f>
        <v>3.3926399999999997</v>
      </c>
    </row>
    <row r="11" spans="1:12" x14ac:dyDescent="0.25">
      <c r="A11" s="1">
        <v>1</v>
      </c>
      <c r="B11" s="1" t="s">
        <v>193</v>
      </c>
      <c r="C11" s="1">
        <v>1000</v>
      </c>
      <c r="D11" s="1">
        <v>290</v>
      </c>
      <c r="E11" s="1">
        <v>10</v>
      </c>
      <c r="F11" s="1" t="s">
        <v>107</v>
      </c>
      <c r="G11" s="1">
        <v>0.96</v>
      </c>
      <c r="H11" s="1">
        <f>SUM(C11*D11*E11*G11*0.000001)</f>
        <v>2.7839999999999998</v>
      </c>
    </row>
    <row r="12" spans="1:12" x14ac:dyDescent="0.25">
      <c r="A12" s="1">
        <v>2</v>
      </c>
      <c r="B12" s="1" t="s">
        <v>156</v>
      </c>
      <c r="C12" s="1">
        <v>595</v>
      </c>
      <c r="D12" s="1">
        <v>375</v>
      </c>
      <c r="E12" s="1">
        <v>10</v>
      </c>
      <c r="F12" s="1" t="s">
        <v>107</v>
      </c>
      <c r="G12" s="1">
        <v>0.96</v>
      </c>
      <c r="H12" s="1">
        <f>SUM(C12*D12*E12*G12*0.000001)</f>
        <v>2.1419999999999999</v>
      </c>
    </row>
    <row r="13" spans="1:12" x14ac:dyDescent="0.25">
      <c r="A13" s="1">
        <v>1</v>
      </c>
      <c r="B13" s="1" t="s">
        <v>157</v>
      </c>
      <c r="C13" s="1">
        <v>1530</v>
      </c>
      <c r="D13" s="1">
        <v>370</v>
      </c>
      <c r="E13" s="1">
        <v>5</v>
      </c>
      <c r="F13" s="1" t="s">
        <v>107</v>
      </c>
      <c r="G13" s="1">
        <v>0.96</v>
      </c>
      <c r="H13" s="1">
        <f>SUM(C13*D13*E13*G13*0.000001)</f>
        <v>2.7172799999999997</v>
      </c>
    </row>
    <row r="14" spans="1:12" x14ac:dyDescent="0.25">
      <c r="A14" s="1">
        <v>1</v>
      </c>
      <c r="B14" s="1" t="s">
        <v>157</v>
      </c>
      <c r="C14" s="1">
        <v>1000</v>
      </c>
      <c r="D14" s="1">
        <v>450</v>
      </c>
      <c r="E14" s="1">
        <v>5</v>
      </c>
      <c r="F14" s="1" t="s">
        <v>107</v>
      </c>
      <c r="G14" s="1">
        <v>0.96</v>
      </c>
      <c r="H14" s="1">
        <f>SUM(C14*D14*E14*G14*0.000001)</f>
        <v>2.1599999999999997</v>
      </c>
    </row>
    <row r="15" spans="1:12" x14ac:dyDescent="0.25">
      <c r="A15" s="1">
        <v>1</v>
      </c>
      <c r="B15" s="1" t="s">
        <v>156</v>
      </c>
      <c r="C15" s="1">
        <v>615</v>
      </c>
      <c r="D15" s="1">
        <v>540</v>
      </c>
      <c r="E15" s="1">
        <v>5</v>
      </c>
      <c r="F15" s="1" t="s">
        <v>107</v>
      </c>
      <c r="G15" s="1">
        <v>0.96</v>
      </c>
      <c r="H15" s="1">
        <f>SUM(C15*D15*E15*G15*0.000001)</f>
        <v>1.5940799999999999</v>
      </c>
    </row>
    <row r="16" spans="1:12" x14ac:dyDescent="0.25">
      <c r="A16" s="1">
        <v>1</v>
      </c>
      <c r="B16" s="1" t="s">
        <v>151</v>
      </c>
      <c r="C16" s="1">
        <v>1000</v>
      </c>
      <c r="D16" s="1">
        <v>320</v>
      </c>
      <c r="E16" s="1">
        <v>5</v>
      </c>
      <c r="F16" s="1" t="s">
        <v>107</v>
      </c>
      <c r="G16" s="1">
        <v>0.96</v>
      </c>
      <c r="H16" s="1">
        <f>SUM(C16*D16*E16*G16*0.000001)</f>
        <v>1.536</v>
      </c>
    </row>
    <row r="17" spans="1:8" x14ac:dyDescent="0.25">
      <c r="A17" s="1">
        <v>1</v>
      </c>
      <c r="B17" s="1" t="s">
        <v>156</v>
      </c>
      <c r="C17" s="1">
        <v>2000</v>
      </c>
      <c r="D17" s="1">
        <v>340</v>
      </c>
      <c r="E17" s="1">
        <v>4</v>
      </c>
      <c r="F17" s="1" t="s">
        <v>107</v>
      </c>
      <c r="G17" s="1">
        <v>0.96</v>
      </c>
      <c r="H17" s="1">
        <f>SUM(C17*D17*E17*G17*0.000001)</f>
        <v>2.6111999999999997</v>
      </c>
    </row>
    <row r="18" spans="1:8" x14ac:dyDescent="0.25">
      <c r="A18" s="1"/>
      <c r="B18" s="1"/>
      <c r="C18" s="1"/>
      <c r="D18" s="1"/>
      <c r="E18" s="1"/>
      <c r="F18" s="1" t="s">
        <v>107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/>
      <c r="F19" s="1" t="s">
        <v>107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/>
      <c r="F20" s="1" t="s">
        <v>107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107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107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107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107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107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107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107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107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107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107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107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107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107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107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107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107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107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107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107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107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107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107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107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107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107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107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107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107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107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107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107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107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107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107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107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107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107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107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107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107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107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107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107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107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107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107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107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107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107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107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107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107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107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107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107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107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107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107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107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107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107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107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107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107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107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107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107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107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107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107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107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107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107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107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107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107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107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107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107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107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107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107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107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107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107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107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107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107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107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107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107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107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107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107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107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107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107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107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107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107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107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107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107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107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107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107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107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107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107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107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107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107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107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107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107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107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107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107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107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107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107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107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107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107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107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107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107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107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107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107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107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107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107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107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107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107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107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107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107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107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107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107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107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107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107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107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107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107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107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107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107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107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107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107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107</v>
      </c>
      <c r="G175" s="1">
        <v>0.96</v>
      </c>
      <c r="H175" s="1">
        <f>SUM(C175*D175*E175*G175*0.000001)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000-000000000000}">
  <sheetPr codeName="Feuil79"/>
  <dimension ref="A1:L18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105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126</v>
      </c>
      <c r="C5" s="1">
        <v>300</v>
      </c>
      <c r="D5" s="1">
        <v>300</v>
      </c>
      <c r="E5" s="1">
        <v>50</v>
      </c>
      <c r="F5" s="1" t="s">
        <v>104</v>
      </c>
      <c r="G5" s="1">
        <v>1.39</v>
      </c>
      <c r="H5" s="1">
        <f>SUM(C5*D5*E5*G5*0.000001)</f>
        <v>6.2549999999999999</v>
      </c>
    </row>
    <row r="6" spans="1:12" x14ac:dyDescent="0.25">
      <c r="A6" s="1">
        <v>1</v>
      </c>
      <c r="B6" s="1" t="s">
        <v>151</v>
      </c>
      <c r="C6" s="1">
        <v>1000</v>
      </c>
      <c r="D6" s="1">
        <v>740</v>
      </c>
      <c r="E6" s="1">
        <v>20</v>
      </c>
      <c r="F6" s="23" t="s">
        <v>192</v>
      </c>
      <c r="G6" s="1">
        <v>1.39</v>
      </c>
      <c r="H6" s="1">
        <f>SUM(C6*D6*E6*G6*0.000001)</f>
        <v>20.571999999999999</v>
      </c>
    </row>
    <row r="7" spans="1:12" x14ac:dyDescent="0.25">
      <c r="A7" s="1">
        <v>1</v>
      </c>
      <c r="B7" s="1" t="s">
        <v>191</v>
      </c>
      <c r="C7" s="1">
        <v>2070</v>
      </c>
      <c r="D7" s="1">
        <v>270</v>
      </c>
      <c r="E7" s="1">
        <v>15</v>
      </c>
      <c r="F7" s="1" t="s">
        <v>104</v>
      </c>
      <c r="G7" s="1">
        <v>1.39</v>
      </c>
      <c r="H7" s="1">
        <f>SUM(C7*D7*E7*G7*0.000001)</f>
        <v>11.653065</v>
      </c>
    </row>
    <row r="8" spans="1:12" x14ac:dyDescent="0.25">
      <c r="A8" s="1">
        <v>1</v>
      </c>
      <c r="B8" s="1" t="s">
        <v>191</v>
      </c>
      <c r="C8" s="1">
        <v>1600</v>
      </c>
      <c r="D8" s="1">
        <v>290</v>
      </c>
      <c r="E8" s="1">
        <v>15</v>
      </c>
      <c r="F8" s="1" t="s">
        <v>104</v>
      </c>
      <c r="G8" s="1">
        <v>1.39</v>
      </c>
      <c r="H8" s="1">
        <f>SUM(C8*D8*E8*G8*0.000001)</f>
        <v>9.6744000000000003</v>
      </c>
    </row>
    <row r="9" spans="1:12" x14ac:dyDescent="0.25">
      <c r="A9" s="1">
        <v>1</v>
      </c>
      <c r="B9" s="1" t="s">
        <v>191</v>
      </c>
      <c r="C9" s="1">
        <v>1010</v>
      </c>
      <c r="D9" s="1">
        <v>450</v>
      </c>
      <c r="E9" s="1">
        <v>15</v>
      </c>
      <c r="F9" s="1" t="s">
        <v>104</v>
      </c>
      <c r="G9" s="1">
        <v>1.39</v>
      </c>
      <c r="H9" s="1">
        <f>SUM(C9*D9*E9*G9*0.000001)</f>
        <v>9.4763249999999992</v>
      </c>
    </row>
    <row r="10" spans="1:12" x14ac:dyDescent="0.25">
      <c r="A10" s="1">
        <v>1</v>
      </c>
      <c r="B10" s="1" t="s">
        <v>191</v>
      </c>
      <c r="C10" s="1">
        <v>720</v>
      </c>
      <c r="D10" s="1">
        <v>630</v>
      </c>
      <c r="E10" s="1">
        <v>15</v>
      </c>
      <c r="F10" s="1" t="s">
        <v>104</v>
      </c>
      <c r="G10" s="1">
        <v>1.39</v>
      </c>
      <c r="H10" s="1">
        <f>SUM(C10*D10*E10*G10*0.000001)</f>
        <v>9.4575599999999991</v>
      </c>
    </row>
    <row r="11" spans="1:12" x14ac:dyDescent="0.25">
      <c r="A11" s="1">
        <v>1</v>
      </c>
      <c r="B11" s="1" t="s">
        <v>191</v>
      </c>
      <c r="C11" s="1">
        <v>730</v>
      </c>
      <c r="D11" s="1">
        <v>400</v>
      </c>
      <c r="E11" s="1">
        <v>15</v>
      </c>
      <c r="F11" s="1" t="s">
        <v>104</v>
      </c>
      <c r="G11" s="1">
        <v>1.39</v>
      </c>
      <c r="H11" s="1">
        <f>SUM(C11*D11*E11*G11*0.000001)</f>
        <v>6.0881999999999996</v>
      </c>
    </row>
    <row r="12" spans="1:12" x14ac:dyDescent="0.25">
      <c r="A12" s="1">
        <v>1</v>
      </c>
      <c r="B12" s="1" t="s">
        <v>191</v>
      </c>
      <c r="C12" s="1">
        <v>2040</v>
      </c>
      <c r="D12" s="1">
        <v>380</v>
      </c>
      <c r="E12" s="1">
        <v>13</v>
      </c>
      <c r="F12" s="1" t="s">
        <v>104</v>
      </c>
      <c r="G12" s="1">
        <v>1.39</v>
      </c>
      <c r="H12" s="1">
        <f>SUM(C12*D12*E12*G12*0.000001)</f>
        <v>14.007863999999998</v>
      </c>
    </row>
    <row r="13" spans="1:12" x14ac:dyDescent="0.25">
      <c r="A13" s="1">
        <v>2</v>
      </c>
      <c r="B13" s="1" t="s">
        <v>191</v>
      </c>
      <c r="C13" s="1">
        <v>2040</v>
      </c>
      <c r="D13" s="1">
        <v>380</v>
      </c>
      <c r="E13" s="1">
        <v>13</v>
      </c>
      <c r="F13" s="1" t="s">
        <v>104</v>
      </c>
      <c r="G13" s="1">
        <v>1.39</v>
      </c>
      <c r="H13" s="1">
        <f>SUM(C13*D13*E13*G13*0.000001)</f>
        <v>14.007863999999998</v>
      </c>
    </row>
    <row r="14" spans="1:12" x14ac:dyDescent="0.25">
      <c r="A14" s="1">
        <v>1</v>
      </c>
      <c r="B14" s="1" t="s">
        <v>191</v>
      </c>
      <c r="C14" s="1">
        <v>1320</v>
      </c>
      <c r="D14" s="1">
        <v>690</v>
      </c>
      <c r="E14" s="1">
        <v>10</v>
      </c>
      <c r="F14" s="1" t="s">
        <v>104</v>
      </c>
      <c r="G14" s="1">
        <v>1.39</v>
      </c>
      <c r="H14" s="1">
        <f>SUM(C14*D14*E14*G14*0.000001)</f>
        <v>12.660119999999999</v>
      </c>
    </row>
    <row r="15" spans="1:12" x14ac:dyDescent="0.25">
      <c r="A15" s="1">
        <v>1</v>
      </c>
      <c r="B15" s="1" t="s">
        <v>193</v>
      </c>
      <c r="C15" s="1">
        <v>1300</v>
      </c>
      <c r="D15" s="1">
        <v>410</v>
      </c>
      <c r="E15" s="1">
        <v>10</v>
      </c>
      <c r="F15" s="23" t="s">
        <v>192</v>
      </c>
      <c r="G15" s="1">
        <v>1.39</v>
      </c>
      <c r="H15" s="1">
        <f>SUM(C15*D15*E15*G15*0.000001)</f>
        <v>7.4086999999999987</v>
      </c>
    </row>
    <row r="16" spans="1:12" x14ac:dyDescent="0.25">
      <c r="A16" s="1">
        <v>1</v>
      </c>
      <c r="B16" s="1" t="s">
        <v>191</v>
      </c>
      <c r="C16" s="1">
        <v>1300</v>
      </c>
      <c r="D16" s="1">
        <v>1020</v>
      </c>
      <c r="E16" s="1">
        <v>6</v>
      </c>
      <c r="F16" s="1" t="s">
        <v>104</v>
      </c>
      <c r="G16" s="1">
        <v>1.39</v>
      </c>
      <c r="H16" s="1">
        <f>SUM(C16*D16*E16*G16*0.000001)</f>
        <v>11.05884</v>
      </c>
    </row>
    <row r="17" spans="1:8" x14ac:dyDescent="0.25">
      <c r="A17" s="1">
        <v>1</v>
      </c>
      <c r="B17" s="1" t="s">
        <v>191</v>
      </c>
      <c r="C17" s="1">
        <v>500</v>
      </c>
      <c r="D17" s="1">
        <v>500</v>
      </c>
      <c r="E17" s="1">
        <v>6</v>
      </c>
      <c r="F17" s="1" t="s">
        <v>104</v>
      </c>
      <c r="G17" s="1">
        <v>1.39</v>
      </c>
      <c r="H17" s="1">
        <f>SUM(C17*D17*E17*G17*0.000001)</f>
        <v>2.0849999999999995</v>
      </c>
    </row>
    <row r="18" spans="1:8" x14ac:dyDescent="0.25">
      <c r="A18" s="1">
        <v>1</v>
      </c>
      <c r="B18" s="1" t="s">
        <v>191</v>
      </c>
      <c r="C18" s="1">
        <v>1020</v>
      </c>
      <c r="D18" s="1">
        <v>680</v>
      </c>
      <c r="E18" s="9">
        <v>5</v>
      </c>
      <c r="F18" s="22" t="s">
        <v>104</v>
      </c>
      <c r="G18" s="1">
        <v>1.39</v>
      </c>
      <c r="H18" s="1">
        <f>SUM(C18*D18*E18*G18*0.000001)</f>
        <v>4.8205200000000001</v>
      </c>
    </row>
    <row r="19" spans="1:8" x14ac:dyDescent="0.25">
      <c r="A19" s="1">
        <v>1</v>
      </c>
      <c r="B19" s="1" t="s">
        <v>191</v>
      </c>
      <c r="C19" s="1">
        <v>550</v>
      </c>
      <c r="D19" s="1">
        <v>500</v>
      </c>
      <c r="E19" s="1">
        <v>5</v>
      </c>
      <c r="F19" s="23" t="s">
        <v>192</v>
      </c>
      <c r="G19" s="1">
        <v>1.39</v>
      </c>
      <c r="H19" s="1">
        <f>SUM(C19*D19*E19*G19*0.000001)</f>
        <v>1.9112499999999997</v>
      </c>
    </row>
    <row r="20" spans="1:8" x14ac:dyDescent="0.25">
      <c r="A20" s="1"/>
      <c r="B20" s="1"/>
      <c r="C20" s="1"/>
      <c r="D20" s="1"/>
      <c r="E20" s="1"/>
      <c r="F20" s="1" t="s">
        <v>104</v>
      </c>
      <c r="G20" s="1">
        <v>1.39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104</v>
      </c>
      <c r="G21" s="1">
        <v>1.39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104</v>
      </c>
      <c r="G22" s="1">
        <v>1.39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104</v>
      </c>
      <c r="G23" s="1">
        <v>1.39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104</v>
      </c>
      <c r="G24" s="1">
        <v>1.39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104</v>
      </c>
      <c r="G25" s="1">
        <v>1.39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104</v>
      </c>
      <c r="G26" s="1">
        <v>1.39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104</v>
      </c>
      <c r="G27" s="1">
        <v>1.39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104</v>
      </c>
      <c r="G28" s="1">
        <v>1.39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104</v>
      </c>
      <c r="G29" s="1">
        <v>1.39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104</v>
      </c>
      <c r="G30" s="1">
        <v>1.39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104</v>
      </c>
      <c r="G31" s="1">
        <v>1.39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104</v>
      </c>
      <c r="G32" s="1">
        <v>1.39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104</v>
      </c>
      <c r="G33" s="1">
        <v>1.39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104</v>
      </c>
      <c r="G34" s="1">
        <v>1.39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104</v>
      </c>
      <c r="G35" s="1">
        <v>1.39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104</v>
      </c>
      <c r="G36" s="1">
        <v>1.39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104</v>
      </c>
      <c r="G37" s="1">
        <v>1.39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104</v>
      </c>
      <c r="G38" s="1">
        <v>1.39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104</v>
      </c>
      <c r="G39" s="1">
        <v>1.39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104</v>
      </c>
      <c r="G40" s="1">
        <v>1.39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104</v>
      </c>
      <c r="G41" s="1">
        <v>1.39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104</v>
      </c>
      <c r="G42" s="1">
        <v>1.39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104</v>
      </c>
      <c r="G43" s="1">
        <v>1.39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104</v>
      </c>
      <c r="G44" s="1">
        <v>1.39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104</v>
      </c>
      <c r="G45" s="1">
        <v>1.39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104</v>
      </c>
      <c r="G46" s="1">
        <v>1.39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104</v>
      </c>
      <c r="G47" s="1">
        <v>1.39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104</v>
      </c>
      <c r="G48" s="1">
        <v>1.39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104</v>
      </c>
      <c r="G49" s="1">
        <v>1.39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104</v>
      </c>
      <c r="G50" s="1">
        <v>1.39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104</v>
      </c>
      <c r="G51" s="1">
        <v>1.39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104</v>
      </c>
      <c r="G52" s="1">
        <v>1.39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104</v>
      </c>
      <c r="G53" s="1">
        <v>1.39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104</v>
      </c>
      <c r="G54" s="1">
        <v>1.39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104</v>
      </c>
      <c r="G55" s="1">
        <v>1.39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104</v>
      </c>
      <c r="G56" s="1">
        <v>1.39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104</v>
      </c>
      <c r="G57" s="1">
        <v>1.39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104</v>
      </c>
      <c r="G58" s="1">
        <v>1.39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104</v>
      </c>
      <c r="G59" s="1">
        <v>1.39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104</v>
      </c>
      <c r="G60" s="1">
        <v>1.39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104</v>
      </c>
      <c r="G61" s="1">
        <v>1.39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104</v>
      </c>
      <c r="G62" s="1">
        <v>1.39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104</v>
      </c>
      <c r="G63" s="1">
        <v>1.39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104</v>
      </c>
      <c r="G64" s="1">
        <v>1.39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104</v>
      </c>
      <c r="G65" s="1">
        <v>1.39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104</v>
      </c>
      <c r="G66" s="1">
        <v>1.39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104</v>
      </c>
      <c r="G67" s="1">
        <v>1.39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104</v>
      </c>
      <c r="G68" s="1">
        <v>1.39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104</v>
      </c>
      <c r="G69" s="1">
        <v>1.39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104</v>
      </c>
      <c r="G70" s="1">
        <v>1.39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104</v>
      </c>
      <c r="G71" s="1">
        <v>1.39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104</v>
      </c>
      <c r="G72" s="1">
        <v>1.39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104</v>
      </c>
      <c r="G73" s="1">
        <v>1.39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104</v>
      </c>
      <c r="G74" s="1">
        <v>1.39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104</v>
      </c>
      <c r="G75" s="1">
        <v>1.39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104</v>
      </c>
      <c r="G76" s="1">
        <v>1.39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104</v>
      </c>
      <c r="G77" s="1">
        <v>1.39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104</v>
      </c>
      <c r="G78" s="1">
        <v>1.39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104</v>
      </c>
      <c r="G79" s="1">
        <v>1.39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104</v>
      </c>
      <c r="G80" s="1">
        <v>1.39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104</v>
      </c>
      <c r="G81" s="1">
        <v>1.39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104</v>
      </c>
      <c r="G82" s="1">
        <v>1.39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104</v>
      </c>
      <c r="G83" s="1">
        <v>1.39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104</v>
      </c>
      <c r="G84" s="1">
        <v>1.39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104</v>
      </c>
      <c r="G85" s="1">
        <v>1.39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104</v>
      </c>
      <c r="G86" s="1">
        <v>1.39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104</v>
      </c>
      <c r="G87" s="1">
        <v>1.39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104</v>
      </c>
      <c r="G88" s="1">
        <v>1.39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104</v>
      </c>
      <c r="G89" s="1">
        <v>1.39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104</v>
      </c>
      <c r="G90" s="1">
        <v>1.39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104</v>
      </c>
      <c r="G91" s="1">
        <v>1.39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104</v>
      </c>
      <c r="G92" s="1">
        <v>1.39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104</v>
      </c>
      <c r="G93" s="1">
        <v>1.39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104</v>
      </c>
      <c r="G94" s="1">
        <v>1.39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104</v>
      </c>
      <c r="G95" s="1">
        <v>1.39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104</v>
      </c>
      <c r="G96" s="1">
        <v>1.39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104</v>
      </c>
      <c r="G97" s="1">
        <v>1.39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104</v>
      </c>
      <c r="G98" s="1">
        <v>1.39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104</v>
      </c>
      <c r="G99" s="1">
        <v>1.39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104</v>
      </c>
      <c r="G100" s="1">
        <v>1.39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104</v>
      </c>
      <c r="G101" s="1">
        <v>1.39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104</v>
      </c>
      <c r="G102" s="1">
        <v>1.39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104</v>
      </c>
      <c r="G103" s="1">
        <v>1.39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104</v>
      </c>
      <c r="G104" s="1">
        <v>1.39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104</v>
      </c>
      <c r="G105" s="1">
        <v>1.39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104</v>
      </c>
      <c r="G106" s="1">
        <v>1.39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104</v>
      </c>
      <c r="G107" s="1">
        <v>1.39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104</v>
      </c>
      <c r="G108" s="1">
        <v>1.39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104</v>
      </c>
      <c r="G109" s="1">
        <v>1.39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104</v>
      </c>
      <c r="G110" s="1">
        <v>1.39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104</v>
      </c>
      <c r="G111" s="1">
        <v>1.39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104</v>
      </c>
      <c r="G112" s="1">
        <v>1.39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104</v>
      </c>
      <c r="G113" s="1">
        <v>1.39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104</v>
      </c>
      <c r="G114" s="1">
        <v>1.39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104</v>
      </c>
      <c r="G115" s="1">
        <v>1.39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104</v>
      </c>
      <c r="G116" s="1">
        <v>1.39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104</v>
      </c>
      <c r="G117" s="1">
        <v>1.39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104</v>
      </c>
      <c r="G118" s="1">
        <v>1.39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104</v>
      </c>
      <c r="G119" s="1">
        <v>1.39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104</v>
      </c>
      <c r="G120" s="1">
        <v>1.39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104</v>
      </c>
      <c r="G121" s="1">
        <v>1.39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104</v>
      </c>
      <c r="G122" s="1">
        <v>1.39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104</v>
      </c>
      <c r="G123" s="1">
        <v>1.39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104</v>
      </c>
      <c r="G124" s="1">
        <v>1.39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104</v>
      </c>
      <c r="G125" s="1">
        <v>1.39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104</v>
      </c>
      <c r="G126" s="1">
        <v>1.39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104</v>
      </c>
      <c r="G127" s="1">
        <v>1.39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104</v>
      </c>
      <c r="G128" s="1">
        <v>1.39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104</v>
      </c>
      <c r="G129" s="1">
        <v>1.39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104</v>
      </c>
      <c r="G130" s="1">
        <v>1.39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104</v>
      </c>
      <c r="G131" s="1">
        <v>1.39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104</v>
      </c>
      <c r="G132" s="1">
        <v>1.39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104</v>
      </c>
      <c r="G133" s="1">
        <v>1.39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104</v>
      </c>
      <c r="G134" s="1">
        <v>1.39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104</v>
      </c>
      <c r="G135" s="1">
        <v>1.39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104</v>
      </c>
      <c r="G136" s="1">
        <v>1.39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104</v>
      </c>
      <c r="G137" s="1">
        <v>1.39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104</v>
      </c>
      <c r="G138" s="1">
        <v>1.39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104</v>
      </c>
      <c r="G139" s="1">
        <v>1.39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104</v>
      </c>
      <c r="G140" s="1">
        <v>1.39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104</v>
      </c>
      <c r="G141" s="1">
        <v>1.39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104</v>
      </c>
      <c r="G142" s="1">
        <v>1.39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104</v>
      </c>
      <c r="G143" s="1">
        <v>1.39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104</v>
      </c>
      <c r="G144" s="1">
        <v>1.39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104</v>
      </c>
      <c r="G145" s="1">
        <v>1.39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104</v>
      </c>
      <c r="G146" s="1">
        <v>1.39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104</v>
      </c>
      <c r="G147" s="1">
        <v>1.39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104</v>
      </c>
      <c r="G148" s="1">
        <v>1.39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104</v>
      </c>
      <c r="G149" s="1">
        <v>1.39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104</v>
      </c>
      <c r="G150" s="1">
        <v>1.39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104</v>
      </c>
      <c r="G151" s="1">
        <v>1.39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104</v>
      </c>
      <c r="G152" s="1">
        <v>1.39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104</v>
      </c>
      <c r="G153" s="1">
        <v>1.39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104</v>
      </c>
      <c r="G154" s="1">
        <v>1.39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104</v>
      </c>
      <c r="G155" s="1">
        <v>1.39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104</v>
      </c>
      <c r="G156" s="1">
        <v>1.39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104</v>
      </c>
      <c r="G157" s="1">
        <v>1.39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104</v>
      </c>
      <c r="G158" s="1">
        <v>1.39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104</v>
      </c>
      <c r="G159" s="1">
        <v>1.39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104</v>
      </c>
      <c r="G160" s="1">
        <v>1.39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104</v>
      </c>
      <c r="G161" s="1">
        <v>1.39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104</v>
      </c>
      <c r="G162" s="1">
        <v>1.39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104</v>
      </c>
      <c r="G163" s="1">
        <v>1.39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104</v>
      </c>
      <c r="G164" s="1">
        <v>1.39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104</v>
      </c>
      <c r="G165" s="1">
        <v>1.39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104</v>
      </c>
      <c r="G166" s="1">
        <v>1.39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104</v>
      </c>
      <c r="G167" s="1">
        <v>1.39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104</v>
      </c>
      <c r="G168" s="1">
        <v>1.39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104</v>
      </c>
      <c r="G169" s="1">
        <v>1.39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104</v>
      </c>
      <c r="G170" s="1">
        <v>1.39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104</v>
      </c>
      <c r="G171" s="1">
        <v>1.39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104</v>
      </c>
      <c r="G172" s="1">
        <v>1.39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104</v>
      </c>
      <c r="G173" s="1">
        <v>1.39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104</v>
      </c>
      <c r="G174" s="1">
        <v>1.39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104</v>
      </c>
      <c r="G175" s="1">
        <v>1.39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104</v>
      </c>
      <c r="G176" s="1">
        <v>1.39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104</v>
      </c>
      <c r="G177" s="1">
        <v>1.39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104</v>
      </c>
      <c r="G178" s="1">
        <v>1.39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104</v>
      </c>
      <c r="G179" s="1">
        <v>1.39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104</v>
      </c>
      <c r="G180" s="1">
        <v>1.39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104</v>
      </c>
      <c r="G181" s="1">
        <v>1.39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104</v>
      </c>
      <c r="G182" s="1">
        <v>1.39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/>
      <c r="F183" s="1" t="s">
        <v>104</v>
      </c>
      <c r="G183" s="1">
        <v>1.39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/>
      <c r="F184" s="1" t="s">
        <v>104</v>
      </c>
      <c r="G184" s="1">
        <v>1.39</v>
      </c>
      <c r="H184" s="1">
        <f>SUM(C184*D184*E184*G184*0.000001)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100-000000000000}">
  <sheetPr codeName="Feuil80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103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104</v>
      </c>
      <c r="F5" s="1">
        <v>1.39</v>
      </c>
    </row>
    <row r="6" spans="1:10" x14ac:dyDescent="0.25">
      <c r="A6" s="1"/>
      <c r="B6" s="1"/>
      <c r="C6" s="1"/>
      <c r="D6" s="7"/>
      <c r="E6" s="1" t="s">
        <v>104</v>
      </c>
      <c r="F6" s="1">
        <v>1.39</v>
      </c>
    </row>
    <row r="7" spans="1:10" x14ac:dyDescent="0.25">
      <c r="A7" s="1"/>
      <c r="B7" s="1"/>
      <c r="C7" s="1"/>
      <c r="D7" s="7"/>
      <c r="E7" s="1" t="s">
        <v>104</v>
      </c>
      <c r="F7" s="1">
        <v>1.39</v>
      </c>
    </row>
    <row r="8" spans="1:10" x14ac:dyDescent="0.25">
      <c r="A8" s="1"/>
      <c r="B8" s="1"/>
      <c r="C8" s="1"/>
      <c r="D8" s="7"/>
      <c r="E8" s="1" t="s">
        <v>104</v>
      </c>
      <c r="F8" s="1">
        <v>1.39</v>
      </c>
    </row>
    <row r="9" spans="1:10" x14ac:dyDescent="0.25">
      <c r="A9" s="1"/>
      <c r="B9" s="1"/>
      <c r="C9" s="1"/>
      <c r="D9" s="7"/>
      <c r="E9" s="1" t="s">
        <v>104</v>
      </c>
      <c r="F9" s="1">
        <v>1.39</v>
      </c>
    </row>
    <row r="10" spans="1:10" x14ac:dyDescent="0.25">
      <c r="A10" s="1"/>
      <c r="B10" s="1"/>
      <c r="C10" s="1"/>
      <c r="D10" s="7"/>
      <c r="E10" s="1" t="s">
        <v>104</v>
      </c>
      <c r="F10" s="1">
        <v>1.39</v>
      </c>
    </row>
    <row r="11" spans="1:10" x14ac:dyDescent="0.25">
      <c r="A11" s="1"/>
      <c r="B11" s="1"/>
      <c r="C11" s="1"/>
      <c r="D11" s="7"/>
      <c r="E11" s="1" t="s">
        <v>104</v>
      </c>
      <c r="F11" s="1">
        <v>1.39</v>
      </c>
    </row>
    <row r="12" spans="1:10" x14ac:dyDescent="0.25">
      <c r="A12" s="1"/>
      <c r="B12" s="1"/>
      <c r="C12" s="1"/>
      <c r="D12" s="7"/>
      <c r="E12" s="1" t="s">
        <v>104</v>
      </c>
      <c r="F12" s="1">
        <v>1.39</v>
      </c>
    </row>
    <row r="13" spans="1:10" x14ac:dyDescent="0.25">
      <c r="A13" s="1"/>
      <c r="B13" s="1"/>
      <c r="C13" s="1"/>
      <c r="D13" s="7"/>
      <c r="E13" s="1" t="s">
        <v>104</v>
      </c>
      <c r="F13" s="1">
        <v>1.39</v>
      </c>
    </row>
    <row r="14" spans="1:10" x14ac:dyDescent="0.25">
      <c r="A14" s="1"/>
      <c r="B14" s="1"/>
      <c r="C14" s="1"/>
      <c r="D14" s="7"/>
      <c r="E14" s="1" t="s">
        <v>104</v>
      </c>
      <c r="F14" s="1">
        <v>1.39</v>
      </c>
    </row>
    <row r="15" spans="1:10" x14ac:dyDescent="0.25">
      <c r="A15" s="1"/>
      <c r="B15" s="1"/>
      <c r="C15" s="1"/>
      <c r="D15" s="7"/>
      <c r="E15" s="1" t="s">
        <v>104</v>
      </c>
      <c r="F15" s="1">
        <v>1.39</v>
      </c>
    </row>
    <row r="16" spans="1:10" x14ac:dyDescent="0.25">
      <c r="A16" s="1"/>
      <c r="B16" s="1"/>
      <c r="C16" s="1"/>
      <c r="D16" s="7"/>
      <c r="E16" s="1" t="s">
        <v>104</v>
      </c>
      <c r="F16" s="1">
        <v>1.39</v>
      </c>
    </row>
    <row r="17" spans="1:6" x14ac:dyDescent="0.25">
      <c r="A17" s="1"/>
      <c r="B17" s="1"/>
      <c r="C17" s="1"/>
      <c r="D17" s="7"/>
      <c r="E17" s="1" t="s">
        <v>104</v>
      </c>
      <c r="F17" s="1">
        <v>1.39</v>
      </c>
    </row>
    <row r="18" spans="1:6" x14ac:dyDescent="0.25">
      <c r="A18" s="1"/>
      <c r="B18" s="1"/>
      <c r="C18" s="1"/>
      <c r="D18" s="7"/>
      <c r="E18" s="1" t="s">
        <v>104</v>
      </c>
      <c r="F18" s="1">
        <v>1.39</v>
      </c>
    </row>
    <row r="19" spans="1:6" x14ac:dyDescent="0.25">
      <c r="A19" s="1"/>
      <c r="B19" s="1"/>
      <c r="C19" s="1"/>
      <c r="D19" s="7"/>
      <c r="E19" s="1" t="s">
        <v>104</v>
      </c>
      <c r="F19" s="1">
        <v>1.39</v>
      </c>
    </row>
    <row r="20" spans="1:6" x14ac:dyDescent="0.25">
      <c r="A20" s="1"/>
      <c r="B20" s="1"/>
      <c r="C20" s="1"/>
      <c r="D20" s="7"/>
      <c r="E20" s="1" t="s">
        <v>104</v>
      </c>
      <c r="F20" s="1">
        <v>1.39</v>
      </c>
    </row>
    <row r="21" spans="1:6" x14ac:dyDescent="0.25">
      <c r="A21" s="1"/>
      <c r="B21" s="1"/>
      <c r="C21" s="1"/>
      <c r="D21" s="7"/>
      <c r="E21" s="1" t="s">
        <v>104</v>
      </c>
      <c r="F21" s="1">
        <v>1.39</v>
      </c>
    </row>
    <row r="22" spans="1:6" x14ac:dyDescent="0.25">
      <c r="A22" s="1"/>
      <c r="B22" s="1"/>
      <c r="C22" s="1"/>
      <c r="D22" s="7"/>
      <c r="E22" s="1" t="s">
        <v>104</v>
      </c>
      <c r="F22" s="1">
        <v>1.39</v>
      </c>
    </row>
    <row r="23" spans="1:6" x14ac:dyDescent="0.25">
      <c r="A23" s="1"/>
      <c r="B23" s="1"/>
      <c r="C23" s="1"/>
      <c r="D23" s="7"/>
      <c r="E23" s="1" t="s">
        <v>104</v>
      </c>
      <c r="F23" s="1">
        <v>1.39</v>
      </c>
    </row>
    <row r="24" spans="1:6" x14ac:dyDescent="0.25">
      <c r="A24" s="1"/>
      <c r="B24" s="1"/>
      <c r="C24" s="1"/>
      <c r="D24" s="7"/>
      <c r="E24" s="1" t="s">
        <v>104</v>
      </c>
      <c r="F24" s="1">
        <v>1.39</v>
      </c>
    </row>
    <row r="25" spans="1:6" x14ac:dyDescent="0.25">
      <c r="A25" s="1"/>
      <c r="B25" s="1"/>
      <c r="C25" s="1"/>
      <c r="D25" s="7"/>
      <c r="E25" s="1" t="s">
        <v>104</v>
      </c>
      <c r="F25" s="1">
        <v>1.39</v>
      </c>
    </row>
    <row r="26" spans="1:6" x14ac:dyDescent="0.25">
      <c r="A26" s="1"/>
      <c r="B26" s="1"/>
      <c r="C26" s="1"/>
      <c r="D26" s="7"/>
      <c r="E26" s="1" t="s">
        <v>104</v>
      </c>
      <c r="F26" s="1">
        <v>1.39</v>
      </c>
    </row>
    <row r="27" spans="1:6" x14ac:dyDescent="0.25">
      <c r="A27" s="1"/>
      <c r="B27" s="1"/>
      <c r="C27" s="1"/>
      <c r="D27" s="7"/>
      <c r="E27" s="1" t="s">
        <v>104</v>
      </c>
      <c r="F27" s="1">
        <v>1.39</v>
      </c>
    </row>
    <row r="28" spans="1:6" x14ac:dyDescent="0.25">
      <c r="A28" s="1"/>
      <c r="B28" s="1"/>
      <c r="C28" s="1"/>
      <c r="D28" s="7"/>
      <c r="E28" s="1" t="s">
        <v>104</v>
      </c>
      <c r="F28" s="1">
        <v>1.39</v>
      </c>
    </row>
    <row r="29" spans="1:6" x14ac:dyDescent="0.25">
      <c r="A29" s="1"/>
      <c r="B29" s="1"/>
      <c r="C29" s="1"/>
      <c r="D29" s="7"/>
      <c r="E29" s="1" t="s">
        <v>104</v>
      </c>
      <c r="F29" s="1">
        <v>1.39</v>
      </c>
    </row>
    <row r="30" spans="1:6" x14ac:dyDescent="0.25">
      <c r="A30" s="1"/>
      <c r="B30" s="1"/>
      <c r="C30" s="1"/>
      <c r="D30" s="7"/>
      <c r="E30" s="1" t="s">
        <v>104</v>
      </c>
      <c r="F30" s="1">
        <v>1.39</v>
      </c>
    </row>
    <row r="31" spans="1:6" x14ac:dyDescent="0.25">
      <c r="A31" s="1"/>
      <c r="B31" s="1"/>
      <c r="C31" s="1"/>
      <c r="D31" s="7"/>
      <c r="E31" s="1" t="s">
        <v>104</v>
      </c>
      <c r="F31" s="1">
        <v>1.39</v>
      </c>
    </row>
    <row r="32" spans="1:6" x14ac:dyDescent="0.25">
      <c r="A32" s="1"/>
      <c r="B32" s="1"/>
      <c r="C32" s="1"/>
      <c r="D32" s="7"/>
      <c r="E32" s="1" t="s">
        <v>104</v>
      </c>
      <c r="F32" s="1">
        <v>1.39</v>
      </c>
    </row>
    <row r="33" spans="1:6" x14ac:dyDescent="0.25">
      <c r="A33" s="1"/>
      <c r="B33" s="1"/>
      <c r="C33" s="1"/>
      <c r="D33" s="7"/>
      <c r="E33" s="1" t="s">
        <v>104</v>
      </c>
      <c r="F33" s="1">
        <v>1.39</v>
      </c>
    </row>
    <row r="34" spans="1:6" x14ac:dyDescent="0.25">
      <c r="A34" s="1"/>
      <c r="B34" s="1"/>
      <c r="C34" s="1"/>
      <c r="D34" s="7"/>
      <c r="E34" s="1" t="s">
        <v>104</v>
      </c>
      <c r="F34" s="1">
        <v>1.39</v>
      </c>
    </row>
    <row r="35" spans="1:6" x14ac:dyDescent="0.25">
      <c r="A35" s="1"/>
      <c r="B35" s="1"/>
      <c r="C35" s="1"/>
      <c r="D35" s="7"/>
      <c r="E35" s="1" t="s">
        <v>104</v>
      </c>
      <c r="F35" s="1">
        <v>1.39</v>
      </c>
    </row>
    <row r="36" spans="1:6" x14ac:dyDescent="0.25">
      <c r="A36" s="1"/>
      <c r="B36" s="1"/>
      <c r="C36" s="1"/>
      <c r="D36" s="7"/>
      <c r="E36" s="1" t="s">
        <v>104</v>
      </c>
      <c r="F36" s="1">
        <v>1.39</v>
      </c>
    </row>
    <row r="37" spans="1:6" x14ac:dyDescent="0.25">
      <c r="A37" s="1"/>
      <c r="B37" s="1"/>
      <c r="C37" s="1"/>
      <c r="D37" s="7"/>
      <c r="E37" s="1" t="s">
        <v>104</v>
      </c>
      <c r="F37" s="1">
        <v>1.39</v>
      </c>
    </row>
    <row r="38" spans="1:6" x14ac:dyDescent="0.25">
      <c r="A38" s="1"/>
      <c r="B38" s="1"/>
      <c r="C38" s="1"/>
      <c r="D38" s="7"/>
      <c r="E38" s="1" t="s">
        <v>104</v>
      </c>
      <c r="F38" s="1">
        <v>1.39</v>
      </c>
    </row>
    <row r="39" spans="1:6" x14ac:dyDescent="0.25">
      <c r="A39" s="1"/>
      <c r="B39" s="1"/>
      <c r="C39" s="1"/>
      <c r="D39" s="7"/>
      <c r="E39" s="1" t="s">
        <v>104</v>
      </c>
      <c r="F39" s="1">
        <v>1.39</v>
      </c>
    </row>
    <row r="40" spans="1:6" x14ac:dyDescent="0.25">
      <c r="A40" s="1"/>
      <c r="B40" s="1"/>
      <c r="C40" s="1"/>
      <c r="D40" s="7"/>
      <c r="E40" s="1" t="s">
        <v>104</v>
      </c>
      <c r="F40" s="1">
        <v>1.39</v>
      </c>
    </row>
    <row r="41" spans="1:6" x14ac:dyDescent="0.25">
      <c r="A41" s="1"/>
      <c r="B41" s="1"/>
      <c r="C41" s="1"/>
      <c r="D41" s="7"/>
      <c r="E41" s="1" t="s">
        <v>104</v>
      </c>
      <c r="F41" s="1">
        <v>1.39</v>
      </c>
    </row>
    <row r="42" spans="1:6" x14ac:dyDescent="0.25">
      <c r="A42" s="1"/>
      <c r="B42" s="1"/>
      <c r="C42" s="1"/>
      <c r="D42" s="7"/>
      <c r="E42" s="1" t="s">
        <v>104</v>
      </c>
      <c r="F42" s="1">
        <v>1.39</v>
      </c>
    </row>
    <row r="43" spans="1:6" x14ac:dyDescent="0.25">
      <c r="A43" s="1"/>
      <c r="B43" s="1"/>
      <c r="C43" s="1"/>
      <c r="D43" s="7"/>
      <c r="E43" s="1" t="s">
        <v>104</v>
      </c>
      <c r="F43" s="1">
        <v>1.39</v>
      </c>
    </row>
    <row r="44" spans="1:6" x14ac:dyDescent="0.25">
      <c r="A44" s="1"/>
      <c r="B44" s="1"/>
      <c r="C44" s="1"/>
      <c r="D44" s="7"/>
      <c r="E44" s="1" t="s">
        <v>104</v>
      </c>
      <c r="F44" s="1">
        <v>1.39</v>
      </c>
    </row>
    <row r="45" spans="1:6" x14ac:dyDescent="0.25">
      <c r="A45" s="1"/>
      <c r="B45" s="1"/>
      <c r="C45" s="1"/>
      <c r="D45" s="7"/>
      <c r="E45" s="1" t="s">
        <v>104</v>
      </c>
      <c r="F45" s="1">
        <v>1.39</v>
      </c>
    </row>
    <row r="46" spans="1:6" x14ac:dyDescent="0.25">
      <c r="A46" s="1"/>
      <c r="B46" s="1"/>
      <c r="C46" s="1"/>
      <c r="D46" s="7"/>
      <c r="E46" s="1" t="s">
        <v>104</v>
      </c>
      <c r="F46" s="1">
        <v>1.39</v>
      </c>
    </row>
    <row r="47" spans="1:6" x14ac:dyDescent="0.25">
      <c r="A47" s="1"/>
      <c r="B47" s="1"/>
      <c r="C47" s="1"/>
      <c r="D47" s="7"/>
      <c r="E47" s="1" t="s">
        <v>104</v>
      </c>
      <c r="F47" s="1">
        <v>1.39</v>
      </c>
    </row>
    <row r="48" spans="1:6" x14ac:dyDescent="0.25">
      <c r="A48" s="1"/>
      <c r="B48" s="1"/>
      <c r="C48" s="1"/>
      <c r="D48" s="7"/>
      <c r="E48" s="1" t="s">
        <v>104</v>
      </c>
      <c r="F48" s="1">
        <v>1.39</v>
      </c>
    </row>
    <row r="49" spans="1:6" x14ac:dyDescent="0.25">
      <c r="A49" s="1"/>
      <c r="B49" s="1"/>
      <c r="C49" s="1"/>
      <c r="D49" s="7"/>
      <c r="E49" s="1" t="s">
        <v>104</v>
      </c>
      <c r="F49" s="1">
        <v>1.39</v>
      </c>
    </row>
    <row r="50" spans="1:6" x14ac:dyDescent="0.25">
      <c r="A50" s="1"/>
      <c r="B50" s="1"/>
      <c r="C50" s="1"/>
      <c r="D50" s="7"/>
      <c r="E50" s="1" t="s">
        <v>104</v>
      </c>
      <c r="F50" s="1">
        <v>1.39</v>
      </c>
    </row>
    <row r="51" spans="1:6" x14ac:dyDescent="0.25">
      <c r="A51" s="1"/>
      <c r="B51" s="1"/>
      <c r="C51" s="1"/>
      <c r="D51" s="7"/>
      <c r="E51" s="1" t="s">
        <v>104</v>
      </c>
      <c r="F51" s="1">
        <v>1.39</v>
      </c>
    </row>
    <row r="52" spans="1:6" x14ac:dyDescent="0.25">
      <c r="A52" s="1"/>
      <c r="B52" s="1"/>
      <c r="C52" s="1"/>
      <c r="D52" s="7"/>
      <c r="E52" s="1" t="s">
        <v>104</v>
      </c>
      <c r="F52" s="1">
        <v>1.39</v>
      </c>
    </row>
    <row r="53" spans="1:6" x14ac:dyDescent="0.25">
      <c r="A53" s="1"/>
      <c r="B53" s="1"/>
      <c r="C53" s="1"/>
      <c r="D53" s="7"/>
      <c r="E53" s="1" t="s">
        <v>104</v>
      </c>
      <c r="F53" s="1">
        <v>1.39</v>
      </c>
    </row>
    <row r="54" spans="1:6" x14ac:dyDescent="0.25">
      <c r="A54" s="1"/>
      <c r="B54" s="1"/>
      <c r="C54" s="1"/>
      <c r="D54" s="7"/>
      <c r="E54" s="1" t="s">
        <v>104</v>
      </c>
      <c r="F54" s="1">
        <v>1.39</v>
      </c>
    </row>
    <row r="55" spans="1:6" x14ac:dyDescent="0.25">
      <c r="A55" s="1"/>
      <c r="B55" s="1"/>
      <c r="C55" s="1"/>
      <c r="D55" s="7"/>
      <c r="E55" s="1" t="s">
        <v>104</v>
      </c>
      <c r="F55" s="1">
        <v>1.39</v>
      </c>
    </row>
    <row r="56" spans="1:6" x14ac:dyDescent="0.25">
      <c r="A56" s="1"/>
      <c r="B56" s="1"/>
      <c r="C56" s="1"/>
      <c r="D56" s="7"/>
      <c r="E56" s="1" t="s">
        <v>104</v>
      </c>
      <c r="F56" s="1">
        <v>1.39</v>
      </c>
    </row>
    <row r="57" spans="1:6" x14ac:dyDescent="0.25">
      <c r="A57" s="1"/>
      <c r="B57" s="1"/>
      <c r="C57" s="1"/>
      <c r="D57" s="7"/>
      <c r="E57" s="1" t="s">
        <v>104</v>
      </c>
      <c r="F57" s="1">
        <v>1.39</v>
      </c>
    </row>
    <row r="58" spans="1:6" x14ac:dyDescent="0.25">
      <c r="A58" s="1"/>
      <c r="B58" s="1"/>
      <c r="C58" s="1"/>
      <c r="D58" s="7"/>
      <c r="E58" s="1" t="s">
        <v>104</v>
      </c>
      <c r="F58" s="1">
        <v>1.39</v>
      </c>
    </row>
    <row r="59" spans="1:6" x14ac:dyDescent="0.25">
      <c r="A59" s="1"/>
      <c r="B59" s="1"/>
      <c r="C59" s="1"/>
      <c r="D59" s="7"/>
      <c r="E59" s="1" t="s">
        <v>104</v>
      </c>
      <c r="F59" s="1">
        <v>1.39</v>
      </c>
    </row>
    <row r="60" spans="1:6" x14ac:dyDescent="0.25">
      <c r="A60" s="1"/>
      <c r="B60" s="1"/>
      <c r="C60" s="1"/>
      <c r="D60" s="7"/>
      <c r="E60" s="1" t="s">
        <v>104</v>
      </c>
      <c r="F60" s="1">
        <v>1.39</v>
      </c>
    </row>
    <row r="61" spans="1:6" x14ac:dyDescent="0.25">
      <c r="A61" s="1"/>
      <c r="B61" s="1"/>
      <c r="C61" s="1"/>
      <c r="D61" s="7"/>
      <c r="E61" s="1" t="s">
        <v>104</v>
      </c>
      <c r="F61" s="1">
        <v>1.39</v>
      </c>
    </row>
    <row r="62" spans="1:6" x14ac:dyDescent="0.25">
      <c r="A62" s="1"/>
      <c r="B62" s="1"/>
      <c r="C62" s="1"/>
      <c r="D62" s="7"/>
      <c r="E62" s="1" t="s">
        <v>104</v>
      </c>
      <c r="F62" s="1">
        <v>1.39</v>
      </c>
    </row>
    <row r="63" spans="1:6" x14ac:dyDescent="0.25">
      <c r="A63" s="1"/>
      <c r="B63" s="1"/>
      <c r="C63" s="1"/>
      <c r="D63" s="7"/>
      <c r="E63" s="1" t="s">
        <v>104</v>
      </c>
      <c r="F63" s="1">
        <v>1.39</v>
      </c>
    </row>
    <row r="64" spans="1:6" x14ac:dyDescent="0.25">
      <c r="A64" s="1"/>
      <c r="B64" s="1"/>
      <c r="C64" s="1"/>
      <c r="D64" s="7"/>
      <c r="E64" s="1" t="s">
        <v>104</v>
      </c>
      <c r="F64" s="1">
        <v>1.39</v>
      </c>
    </row>
    <row r="65" spans="1:6" x14ac:dyDescent="0.25">
      <c r="A65" s="1"/>
      <c r="B65" s="1"/>
      <c r="C65" s="1"/>
      <c r="D65" s="7"/>
      <c r="E65" s="1" t="s">
        <v>104</v>
      </c>
      <c r="F65" s="1">
        <v>1.39</v>
      </c>
    </row>
    <row r="66" spans="1:6" x14ac:dyDescent="0.25">
      <c r="A66" s="1"/>
      <c r="B66" s="1"/>
      <c r="C66" s="1"/>
      <c r="D66" s="7"/>
      <c r="E66" s="1" t="s">
        <v>104</v>
      </c>
      <c r="F66" s="1">
        <v>1.39</v>
      </c>
    </row>
    <row r="67" spans="1:6" x14ac:dyDescent="0.25">
      <c r="A67" s="1"/>
      <c r="B67" s="1"/>
      <c r="C67" s="1"/>
      <c r="D67" s="7"/>
      <c r="E67" s="1" t="s">
        <v>104</v>
      </c>
      <c r="F67" s="1">
        <v>1.39</v>
      </c>
    </row>
    <row r="68" spans="1:6" x14ac:dyDescent="0.25">
      <c r="A68" s="1"/>
      <c r="B68" s="1"/>
      <c r="C68" s="1"/>
      <c r="D68" s="7"/>
      <c r="E68" s="1" t="s">
        <v>104</v>
      </c>
      <c r="F68" s="1">
        <v>1.39</v>
      </c>
    </row>
    <row r="69" spans="1:6" x14ac:dyDescent="0.25">
      <c r="A69" s="1"/>
      <c r="B69" s="1"/>
      <c r="C69" s="1"/>
      <c r="D69" s="7"/>
      <c r="E69" s="1" t="s">
        <v>104</v>
      </c>
      <c r="F69" s="1">
        <v>1.39</v>
      </c>
    </row>
    <row r="70" spans="1:6" x14ac:dyDescent="0.25">
      <c r="A70" s="1"/>
      <c r="B70" s="1"/>
      <c r="C70" s="1"/>
      <c r="D70" s="7"/>
      <c r="E70" s="1" t="s">
        <v>104</v>
      </c>
      <c r="F70" s="1">
        <v>1.39</v>
      </c>
    </row>
    <row r="71" spans="1:6" x14ac:dyDescent="0.25">
      <c r="A71" s="1"/>
      <c r="B71" s="1"/>
      <c r="C71" s="1"/>
      <c r="D71" s="7"/>
      <c r="E71" s="1" t="s">
        <v>104</v>
      </c>
      <c r="F71" s="1">
        <v>1.39</v>
      </c>
    </row>
    <row r="72" spans="1:6" x14ac:dyDescent="0.25">
      <c r="A72" s="1"/>
      <c r="B72" s="1"/>
      <c r="C72" s="1"/>
      <c r="D72" s="7"/>
      <c r="E72" s="1" t="s">
        <v>104</v>
      </c>
      <c r="F72" s="1">
        <v>1.39</v>
      </c>
    </row>
    <row r="73" spans="1:6" x14ac:dyDescent="0.25">
      <c r="A73" s="1"/>
      <c r="B73" s="1"/>
      <c r="C73" s="1"/>
      <c r="D73" s="7"/>
      <c r="E73" s="1" t="s">
        <v>104</v>
      </c>
      <c r="F73" s="1">
        <v>1.39</v>
      </c>
    </row>
    <row r="74" spans="1:6" x14ac:dyDescent="0.25">
      <c r="A74" s="1"/>
      <c r="B74" s="1"/>
      <c r="C74" s="1"/>
      <c r="D74" s="7"/>
      <c r="E74" s="1" t="s">
        <v>104</v>
      </c>
      <c r="F74" s="1">
        <v>1.39</v>
      </c>
    </row>
    <row r="75" spans="1:6" x14ac:dyDescent="0.25">
      <c r="A75" s="1"/>
      <c r="B75" s="1"/>
      <c r="C75" s="1"/>
      <c r="D75" s="7"/>
      <c r="E75" s="1" t="s">
        <v>104</v>
      </c>
      <c r="F75" s="1">
        <v>1.39</v>
      </c>
    </row>
    <row r="76" spans="1:6" x14ac:dyDescent="0.25">
      <c r="A76" s="1"/>
      <c r="B76" s="1"/>
      <c r="C76" s="1"/>
      <c r="D76" s="7"/>
      <c r="E76" s="1" t="s">
        <v>104</v>
      </c>
      <c r="F76" s="1">
        <v>1.39</v>
      </c>
    </row>
    <row r="77" spans="1:6" x14ac:dyDescent="0.25">
      <c r="A77" s="1"/>
      <c r="B77" s="1"/>
      <c r="C77" s="1"/>
      <c r="D77" s="7"/>
      <c r="E77" s="1" t="s">
        <v>104</v>
      </c>
      <c r="F77" s="1">
        <v>1.39</v>
      </c>
    </row>
    <row r="78" spans="1:6" x14ac:dyDescent="0.25">
      <c r="A78" s="1"/>
      <c r="B78" s="1"/>
      <c r="C78" s="1"/>
      <c r="D78" s="7"/>
      <c r="E78" s="1" t="s">
        <v>104</v>
      </c>
      <c r="F78" s="1">
        <v>1.39</v>
      </c>
    </row>
    <row r="79" spans="1:6" x14ac:dyDescent="0.25">
      <c r="A79" s="1"/>
      <c r="B79" s="1"/>
      <c r="C79" s="1"/>
      <c r="D79" s="7"/>
      <c r="E79" s="1" t="s">
        <v>104</v>
      </c>
      <c r="F79" s="1">
        <v>1.39</v>
      </c>
    </row>
    <row r="80" spans="1:6" x14ac:dyDescent="0.25">
      <c r="A80" s="1"/>
      <c r="B80" s="1"/>
      <c r="C80" s="1"/>
      <c r="D80" s="7"/>
      <c r="E80" s="1" t="s">
        <v>104</v>
      </c>
      <c r="F80" s="1">
        <v>1.39</v>
      </c>
    </row>
    <row r="81" spans="1:6" x14ac:dyDescent="0.25">
      <c r="A81" s="1"/>
      <c r="B81" s="1"/>
      <c r="C81" s="1"/>
      <c r="D81" s="7"/>
      <c r="E81" s="1" t="s">
        <v>104</v>
      </c>
      <c r="F81" s="1">
        <v>1.39</v>
      </c>
    </row>
    <row r="82" spans="1:6" x14ac:dyDescent="0.25">
      <c r="A82" s="1"/>
      <c r="B82" s="1"/>
      <c r="C82" s="1"/>
      <c r="D82" s="7"/>
      <c r="E82" s="1" t="s">
        <v>104</v>
      </c>
      <c r="F82" s="1">
        <v>1.39</v>
      </c>
    </row>
    <row r="83" spans="1:6" x14ac:dyDescent="0.25">
      <c r="A83" s="1"/>
      <c r="B83" s="1"/>
      <c r="C83" s="1"/>
      <c r="D83" s="7"/>
      <c r="E83" s="1" t="s">
        <v>104</v>
      </c>
      <c r="F83" s="1">
        <v>1.39</v>
      </c>
    </row>
    <row r="84" spans="1:6" x14ac:dyDescent="0.25">
      <c r="A84" s="1"/>
      <c r="B84" s="1"/>
      <c r="C84" s="1"/>
      <c r="D84" s="7"/>
      <c r="E84" s="1" t="s">
        <v>104</v>
      </c>
      <c r="F84" s="1">
        <v>1.39</v>
      </c>
    </row>
    <row r="85" spans="1:6" x14ac:dyDescent="0.25">
      <c r="A85" s="1"/>
      <c r="B85" s="1"/>
      <c r="C85" s="1"/>
      <c r="D85" s="7"/>
      <c r="E85" s="1" t="s">
        <v>104</v>
      </c>
      <c r="F85" s="1">
        <v>1.39</v>
      </c>
    </row>
    <row r="86" spans="1:6" x14ac:dyDescent="0.25">
      <c r="A86" s="1"/>
      <c r="B86" s="1"/>
      <c r="C86" s="1"/>
      <c r="D86" s="7"/>
      <c r="E86" s="1" t="s">
        <v>104</v>
      </c>
      <c r="F86" s="1">
        <v>1.39</v>
      </c>
    </row>
    <row r="87" spans="1:6" x14ac:dyDescent="0.25">
      <c r="A87" s="1"/>
      <c r="B87" s="1"/>
      <c r="C87" s="1"/>
      <c r="D87" s="7"/>
      <c r="E87" s="1" t="s">
        <v>104</v>
      </c>
      <c r="F87" s="1">
        <v>1.39</v>
      </c>
    </row>
    <row r="88" spans="1:6" x14ac:dyDescent="0.25">
      <c r="A88" s="1"/>
      <c r="B88" s="1"/>
      <c r="C88" s="1"/>
      <c r="D88" s="7"/>
      <c r="E88" s="1" t="s">
        <v>104</v>
      </c>
      <c r="F88" s="1">
        <v>1.39</v>
      </c>
    </row>
    <row r="89" spans="1:6" x14ac:dyDescent="0.25">
      <c r="A89" s="1"/>
      <c r="B89" s="1"/>
      <c r="C89" s="1"/>
      <c r="D89" s="7"/>
      <c r="E89" s="1" t="s">
        <v>104</v>
      </c>
      <c r="F89" s="1">
        <v>1.39</v>
      </c>
    </row>
    <row r="90" spans="1:6" x14ac:dyDescent="0.25">
      <c r="A90" s="1"/>
      <c r="B90" s="1"/>
      <c r="C90" s="1"/>
      <c r="D90" s="7"/>
      <c r="E90" s="1" t="s">
        <v>104</v>
      </c>
      <c r="F90" s="1">
        <v>1.39</v>
      </c>
    </row>
    <row r="91" spans="1:6" x14ac:dyDescent="0.25">
      <c r="A91" s="1"/>
      <c r="B91" s="1"/>
      <c r="C91" s="1"/>
      <c r="D91" s="7"/>
      <c r="E91" s="1" t="s">
        <v>104</v>
      </c>
      <c r="F91" s="1">
        <v>1.39</v>
      </c>
    </row>
    <row r="92" spans="1:6" x14ac:dyDescent="0.25">
      <c r="A92" s="1"/>
      <c r="B92" s="1"/>
      <c r="C92" s="1"/>
      <c r="D92" s="7"/>
      <c r="E92" s="1" t="s">
        <v>104</v>
      </c>
      <c r="F92" s="1">
        <v>1.39</v>
      </c>
    </row>
    <row r="93" spans="1:6" x14ac:dyDescent="0.25">
      <c r="A93" s="1"/>
      <c r="B93" s="1"/>
      <c r="C93" s="1"/>
      <c r="D93" s="7"/>
      <c r="E93" s="1" t="s">
        <v>104</v>
      </c>
      <c r="F93" s="1">
        <v>1.39</v>
      </c>
    </row>
    <row r="94" spans="1:6" x14ac:dyDescent="0.25">
      <c r="A94" s="1"/>
      <c r="B94" s="1"/>
      <c r="C94" s="1"/>
      <c r="D94" s="7"/>
      <c r="E94" s="1" t="s">
        <v>104</v>
      </c>
      <c r="F94" s="1">
        <v>1.39</v>
      </c>
    </row>
    <row r="95" spans="1:6" x14ac:dyDescent="0.25">
      <c r="A95" s="1"/>
      <c r="B95" s="1"/>
      <c r="C95" s="1"/>
      <c r="D95" s="7"/>
      <c r="E95" s="1" t="s">
        <v>104</v>
      </c>
      <c r="F95" s="1">
        <v>1.39</v>
      </c>
    </row>
    <row r="96" spans="1:6" x14ac:dyDescent="0.25">
      <c r="A96" s="1"/>
      <c r="B96" s="1"/>
      <c r="C96" s="1"/>
      <c r="D96" s="7"/>
      <c r="E96" s="1" t="s">
        <v>104</v>
      </c>
      <c r="F96" s="1">
        <v>1.39</v>
      </c>
    </row>
    <row r="97" spans="1:6" x14ac:dyDescent="0.25">
      <c r="A97" s="1"/>
      <c r="B97" s="1"/>
      <c r="C97" s="1"/>
      <c r="D97" s="7"/>
      <c r="E97" s="1" t="s">
        <v>104</v>
      </c>
      <c r="F97" s="1">
        <v>1.39</v>
      </c>
    </row>
    <row r="98" spans="1:6" x14ac:dyDescent="0.25">
      <c r="A98" s="1"/>
      <c r="B98" s="1"/>
      <c r="C98" s="1"/>
      <c r="D98" s="7"/>
      <c r="E98" s="1" t="s">
        <v>104</v>
      </c>
      <c r="F98" s="1">
        <v>1.39</v>
      </c>
    </row>
    <row r="99" spans="1:6" x14ac:dyDescent="0.25">
      <c r="A99" s="1"/>
      <c r="B99" s="1"/>
      <c r="C99" s="1"/>
      <c r="D99" s="7"/>
      <c r="E99" s="1" t="s">
        <v>104</v>
      </c>
      <c r="F99" s="1">
        <v>1.39</v>
      </c>
    </row>
    <row r="100" spans="1:6" x14ac:dyDescent="0.25">
      <c r="A100" s="1"/>
      <c r="B100" s="1"/>
      <c r="C100" s="1"/>
      <c r="D100" s="7"/>
      <c r="E100" s="1" t="s">
        <v>104</v>
      </c>
      <c r="F100" s="1">
        <v>1.39</v>
      </c>
    </row>
    <row r="101" spans="1:6" x14ac:dyDescent="0.25">
      <c r="A101" s="1"/>
      <c r="B101" s="1"/>
      <c r="C101" s="1"/>
      <c r="D101" s="7"/>
      <c r="E101" s="1" t="s">
        <v>104</v>
      </c>
      <c r="F101" s="1">
        <v>1.39</v>
      </c>
    </row>
    <row r="102" spans="1:6" x14ac:dyDescent="0.25">
      <c r="A102" s="1"/>
      <c r="B102" s="1"/>
      <c r="C102" s="1"/>
      <c r="D102" s="7"/>
      <c r="E102" s="1" t="s">
        <v>104</v>
      </c>
      <c r="F102" s="1">
        <v>1.39</v>
      </c>
    </row>
    <row r="103" spans="1:6" x14ac:dyDescent="0.25">
      <c r="A103" s="1"/>
      <c r="B103" s="1"/>
      <c r="C103" s="1"/>
      <c r="D103" s="7"/>
      <c r="E103" s="1" t="s">
        <v>104</v>
      </c>
      <c r="F103" s="1">
        <v>1.39</v>
      </c>
    </row>
    <row r="104" spans="1:6" x14ac:dyDescent="0.25">
      <c r="A104" s="1"/>
      <c r="B104" s="1"/>
      <c r="C104" s="1"/>
      <c r="D104" s="7"/>
      <c r="E104" s="1" t="s">
        <v>104</v>
      </c>
      <c r="F104" s="1">
        <v>1.39</v>
      </c>
    </row>
    <row r="105" spans="1:6" x14ac:dyDescent="0.25">
      <c r="A105" s="1"/>
      <c r="B105" s="1"/>
      <c r="C105" s="1"/>
      <c r="D105" s="7"/>
      <c r="E105" s="1" t="s">
        <v>104</v>
      </c>
      <c r="F105" s="1">
        <v>1.39</v>
      </c>
    </row>
    <row r="106" spans="1:6" x14ac:dyDescent="0.25">
      <c r="A106" s="1"/>
      <c r="B106" s="1"/>
      <c r="C106" s="1"/>
      <c r="D106" s="7"/>
      <c r="E106" s="1" t="s">
        <v>104</v>
      </c>
      <c r="F106" s="1">
        <v>1.39</v>
      </c>
    </row>
    <row r="107" spans="1:6" x14ac:dyDescent="0.25">
      <c r="A107" s="1"/>
      <c r="B107" s="1"/>
      <c r="C107" s="1"/>
      <c r="D107" s="7"/>
      <c r="E107" s="1" t="s">
        <v>104</v>
      </c>
      <c r="F107" s="1">
        <v>1.39</v>
      </c>
    </row>
    <row r="108" spans="1:6" x14ac:dyDescent="0.25">
      <c r="A108" s="1"/>
      <c r="B108" s="1"/>
      <c r="C108" s="1"/>
      <c r="D108" s="7"/>
      <c r="E108" s="1" t="s">
        <v>104</v>
      </c>
      <c r="F108" s="1">
        <v>1.39</v>
      </c>
    </row>
    <row r="109" spans="1:6" x14ac:dyDescent="0.25">
      <c r="A109" s="1"/>
      <c r="B109" s="1"/>
      <c r="C109" s="1"/>
      <c r="D109" s="7"/>
      <c r="E109" s="1" t="s">
        <v>104</v>
      </c>
      <c r="F109" s="1">
        <v>1.39</v>
      </c>
    </row>
    <row r="110" spans="1:6" x14ac:dyDescent="0.25">
      <c r="A110" s="1"/>
      <c r="B110" s="1"/>
      <c r="C110" s="1"/>
      <c r="D110" s="7"/>
      <c r="E110" s="1" t="s">
        <v>104</v>
      </c>
      <c r="F110" s="1">
        <v>1.39</v>
      </c>
    </row>
    <row r="111" spans="1:6" x14ac:dyDescent="0.25">
      <c r="A111" s="1"/>
      <c r="B111" s="1"/>
      <c r="C111" s="1"/>
      <c r="D111" s="7"/>
      <c r="E111" s="1" t="s">
        <v>104</v>
      </c>
      <c r="F111" s="1">
        <v>1.39</v>
      </c>
    </row>
    <row r="112" spans="1:6" x14ac:dyDescent="0.25">
      <c r="A112" s="1"/>
      <c r="B112" s="1"/>
      <c r="C112" s="1"/>
      <c r="D112" s="7"/>
      <c r="E112" s="1" t="s">
        <v>104</v>
      </c>
      <c r="F112" s="1">
        <v>1.39</v>
      </c>
    </row>
    <row r="113" spans="1:6" x14ac:dyDescent="0.25">
      <c r="A113" s="1"/>
      <c r="B113" s="1"/>
      <c r="C113" s="1"/>
      <c r="D113" s="7"/>
      <c r="E113" s="1" t="s">
        <v>104</v>
      </c>
      <c r="F113" s="1">
        <v>1.39</v>
      </c>
    </row>
    <row r="114" spans="1:6" x14ac:dyDescent="0.25">
      <c r="A114" s="1"/>
      <c r="B114" s="1"/>
      <c r="C114" s="1"/>
      <c r="D114" s="7"/>
      <c r="E114" s="1" t="s">
        <v>104</v>
      </c>
      <c r="F114" s="1">
        <v>1.39</v>
      </c>
    </row>
    <row r="115" spans="1:6" x14ac:dyDescent="0.25">
      <c r="A115" s="1"/>
      <c r="B115" s="1"/>
      <c r="C115" s="1"/>
      <c r="D115" s="7"/>
      <c r="E115" s="1" t="s">
        <v>104</v>
      </c>
      <c r="F115" s="1">
        <v>1.39</v>
      </c>
    </row>
    <row r="116" spans="1:6" x14ac:dyDescent="0.25">
      <c r="A116" s="1"/>
      <c r="B116" s="1"/>
      <c r="C116" s="1"/>
      <c r="D116" s="7"/>
      <c r="E116" s="1" t="s">
        <v>104</v>
      </c>
      <c r="F116" s="1">
        <v>1.39</v>
      </c>
    </row>
    <row r="117" spans="1:6" x14ac:dyDescent="0.25">
      <c r="A117" s="1"/>
      <c r="B117" s="1"/>
      <c r="C117" s="1"/>
      <c r="D117" s="7"/>
      <c r="E117" s="1" t="s">
        <v>104</v>
      </c>
      <c r="F117" s="1">
        <v>1.39</v>
      </c>
    </row>
    <row r="118" spans="1:6" x14ac:dyDescent="0.25">
      <c r="A118" s="1"/>
      <c r="B118" s="1"/>
      <c r="C118" s="1"/>
      <c r="D118" s="7"/>
      <c r="E118" s="1" t="s">
        <v>104</v>
      </c>
      <c r="F118" s="1">
        <v>1.39</v>
      </c>
    </row>
    <row r="119" spans="1:6" x14ac:dyDescent="0.25">
      <c r="A119" s="1"/>
      <c r="B119" s="1"/>
      <c r="C119" s="1"/>
      <c r="D119" s="7"/>
      <c r="E119" s="1" t="s">
        <v>104</v>
      </c>
      <c r="F119" s="1">
        <v>1.39</v>
      </c>
    </row>
    <row r="120" spans="1:6" x14ac:dyDescent="0.25">
      <c r="A120" s="1"/>
      <c r="B120" s="1"/>
      <c r="C120" s="1"/>
      <c r="D120" s="7"/>
      <c r="E120" s="1" t="s">
        <v>104</v>
      </c>
      <c r="F120" s="1">
        <v>1.39</v>
      </c>
    </row>
    <row r="121" spans="1:6" x14ac:dyDescent="0.25">
      <c r="A121" s="1"/>
      <c r="B121" s="1"/>
      <c r="C121" s="1"/>
      <c r="D121" s="7"/>
      <c r="E121" s="1" t="s">
        <v>104</v>
      </c>
      <c r="F121" s="1">
        <v>1.39</v>
      </c>
    </row>
    <row r="122" spans="1:6" x14ac:dyDescent="0.25">
      <c r="A122" s="1"/>
      <c r="B122" s="1"/>
      <c r="C122" s="1"/>
      <c r="D122" s="7"/>
      <c r="E122" s="1" t="s">
        <v>104</v>
      </c>
      <c r="F122" s="1">
        <v>1.39</v>
      </c>
    </row>
    <row r="123" spans="1:6" x14ac:dyDescent="0.25">
      <c r="A123" s="1"/>
      <c r="B123" s="1"/>
      <c r="C123" s="1"/>
      <c r="D123" s="7"/>
      <c r="E123" s="1" t="s">
        <v>104</v>
      </c>
      <c r="F123" s="1">
        <v>1.39</v>
      </c>
    </row>
    <row r="124" spans="1:6" x14ac:dyDescent="0.25">
      <c r="A124" s="1"/>
      <c r="B124" s="1"/>
      <c r="C124" s="1"/>
      <c r="D124" s="7"/>
      <c r="E124" s="1" t="s">
        <v>104</v>
      </c>
      <c r="F124" s="1">
        <v>1.39</v>
      </c>
    </row>
    <row r="125" spans="1:6" x14ac:dyDescent="0.25">
      <c r="A125" s="1"/>
      <c r="B125" s="1"/>
      <c r="C125" s="1"/>
      <c r="D125" s="7"/>
      <c r="E125" s="1" t="s">
        <v>104</v>
      </c>
      <c r="F125" s="1">
        <v>1.39</v>
      </c>
    </row>
    <row r="126" spans="1:6" x14ac:dyDescent="0.25">
      <c r="A126" s="1"/>
      <c r="B126" s="1"/>
      <c r="C126" s="1"/>
      <c r="D126" s="7"/>
      <c r="E126" s="1" t="s">
        <v>104</v>
      </c>
      <c r="F126" s="1">
        <v>1.39</v>
      </c>
    </row>
    <row r="127" spans="1:6" x14ac:dyDescent="0.25">
      <c r="A127" s="1"/>
      <c r="B127" s="1"/>
      <c r="C127" s="1"/>
      <c r="D127" s="7"/>
      <c r="E127" s="1" t="s">
        <v>104</v>
      </c>
      <c r="F127" s="1">
        <v>1.39</v>
      </c>
    </row>
    <row r="128" spans="1:6" x14ac:dyDescent="0.25">
      <c r="A128" s="1"/>
      <c r="B128" s="1"/>
      <c r="C128" s="1"/>
      <c r="D128" s="7"/>
      <c r="E128" s="1" t="s">
        <v>104</v>
      </c>
      <c r="F128" s="1">
        <v>1.39</v>
      </c>
    </row>
    <row r="129" spans="1:6" x14ac:dyDescent="0.25">
      <c r="A129" s="1"/>
      <c r="B129" s="1"/>
      <c r="C129" s="1"/>
      <c r="D129" s="7"/>
      <c r="E129" s="1" t="s">
        <v>104</v>
      </c>
      <c r="F129" s="1">
        <v>1.39</v>
      </c>
    </row>
    <row r="130" spans="1:6" x14ac:dyDescent="0.25">
      <c r="A130" s="1"/>
      <c r="B130" s="1"/>
      <c r="C130" s="1"/>
      <c r="D130" s="7"/>
      <c r="E130" s="1" t="s">
        <v>104</v>
      </c>
      <c r="F130" s="1">
        <v>1.39</v>
      </c>
    </row>
    <row r="131" spans="1:6" x14ac:dyDescent="0.25">
      <c r="A131" s="1"/>
      <c r="B131" s="1"/>
      <c r="C131" s="1"/>
      <c r="D131" s="7"/>
      <c r="E131" s="1" t="s">
        <v>104</v>
      </c>
      <c r="F131" s="1">
        <v>1.39</v>
      </c>
    </row>
    <row r="132" spans="1:6" x14ac:dyDescent="0.25">
      <c r="A132" s="1"/>
      <c r="B132" s="1"/>
      <c r="C132" s="1"/>
      <c r="D132" s="7"/>
      <c r="E132" s="1" t="s">
        <v>104</v>
      </c>
      <c r="F132" s="1">
        <v>1.39</v>
      </c>
    </row>
    <row r="133" spans="1:6" x14ac:dyDescent="0.25">
      <c r="A133" s="1"/>
      <c r="B133" s="1"/>
      <c r="C133" s="1"/>
      <c r="D133" s="7"/>
      <c r="E133" s="1" t="s">
        <v>104</v>
      </c>
      <c r="F133" s="1">
        <v>1.39</v>
      </c>
    </row>
    <row r="134" spans="1:6" x14ac:dyDescent="0.25">
      <c r="A134" s="1"/>
      <c r="B134" s="1"/>
      <c r="C134" s="1"/>
      <c r="D134" s="7"/>
      <c r="E134" s="1" t="s">
        <v>104</v>
      </c>
      <c r="F134" s="1">
        <v>1.39</v>
      </c>
    </row>
    <row r="135" spans="1:6" x14ac:dyDescent="0.25">
      <c r="A135" s="1"/>
      <c r="B135" s="1"/>
      <c r="C135" s="1"/>
      <c r="D135" s="7"/>
      <c r="E135" s="1" t="s">
        <v>104</v>
      </c>
      <c r="F135" s="1">
        <v>1.39</v>
      </c>
    </row>
    <row r="136" spans="1:6" x14ac:dyDescent="0.25">
      <c r="A136" s="1"/>
      <c r="B136" s="1"/>
      <c r="C136" s="1"/>
      <c r="D136" s="7"/>
      <c r="E136" s="1" t="s">
        <v>104</v>
      </c>
      <c r="F136" s="1">
        <v>1.39</v>
      </c>
    </row>
    <row r="137" spans="1:6" x14ac:dyDescent="0.25">
      <c r="A137" s="1"/>
      <c r="B137" s="1"/>
      <c r="C137" s="1"/>
      <c r="D137" s="7"/>
      <c r="E137" s="1" t="s">
        <v>104</v>
      </c>
      <c r="F137" s="1">
        <v>1.39</v>
      </c>
    </row>
    <row r="138" spans="1:6" x14ac:dyDescent="0.25">
      <c r="A138" s="1"/>
      <c r="B138" s="1"/>
      <c r="C138" s="1"/>
      <c r="D138" s="7"/>
      <c r="E138" s="1" t="s">
        <v>104</v>
      </c>
      <c r="F138" s="1">
        <v>1.39</v>
      </c>
    </row>
    <row r="139" spans="1:6" x14ac:dyDescent="0.25">
      <c r="A139" s="1"/>
      <c r="B139" s="1"/>
      <c r="C139" s="1"/>
      <c r="D139" s="7"/>
      <c r="E139" s="1" t="s">
        <v>104</v>
      </c>
      <c r="F139" s="1">
        <v>1.39</v>
      </c>
    </row>
    <row r="140" spans="1:6" x14ac:dyDescent="0.25">
      <c r="A140" s="1"/>
      <c r="B140" s="1"/>
      <c r="C140" s="1"/>
      <c r="D140" s="7"/>
      <c r="E140" s="1" t="s">
        <v>104</v>
      </c>
      <c r="F140" s="1">
        <v>1.39</v>
      </c>
    </row>
    <row r="141" spans="1:6" x14ac:dyDescent="0.25">
      <c r="A141" s="1"/>
      <c r="B141" s="1"/>
      <c r="C141" s="1"/>
      <c r="D141" s="7"/>
      <c r="E141" s="1" t="s">
        <v>104</v>
      </c>
      <c r="F141" s="1">
        <v>1.39</v>
      </c>
    </row>
    <row r="142" spans="1:6" x14ac:dyDescent="0.25">
      <c r="A142" s="1"/>
      <c r="B142" s="1"/>
      <c r="C142" s="1"/>
      <c r="D142" s="7"/>
      <c r="E142" s="1" t="s">
        <v>104</v>
      </c>
      <c r="F142" s="1">
        <v>1.39</v>
      </c>
    </row>
    <row r="143" spans="1:6" x14ac:dyDescent="0.25">
      <c r="A143" s="1"/>
      <c r="B143" s="1"/>
      <c r="C143" s="1"/>
      <c r="D143" s="7"/>
      <c r="E143" s="1" t="s">
        <v>104</v>
      </c>
      <c r="F143" s="1">
        <v>1.39</v>
      </c>
    </row>
    <row r="144" spans="1:6" x14ac:dyDescent="0.25">
      <c r="A144" s="1"/>
      <c r="B144" s="1"/>
      <c r="C144" s="1"/>
      <c r="D144" s="7"/>
      <c r="E144" s="1" t="s">
        <v>104</v>
      </c>
      <c r="F144" s="1">
        <v>1.39</v>
      </c>
    </row>
    <row r="145" spans="1:6" x14ac:dyDescent="0.25">
      <c r="A145" s="1"/>
      <c r="B145" s="1"/>
      <c r="C145" s="1"/>
      <c r="D145" s="7"/>
      <c r="E145" s="1" t="s">
        <v>104</v>
      </c>
      <c r="F145" s="1">
        <v>1.39</v>
      </c>
    </row>
    <row r="146" spans="1:6" x14ac:dyDescent="0.25">
      <c r="A146" s="1"/>
      <c r="B146" s="1"/>
      <c r="C146" s="1"/>
      <c r="D146" s="7"/>
      <c r="E146" s="1" t="s">
        <v>104</v>
      </c>
      <c r="F146" s="1">
        <v>1.39</v>
      </c>
    </row>
    <row r="147" spans="1:6" x14ac:dyDescent="0.25">
      <c r="A147" s="1"/>
      <c r="B147" s="1"/>
      <c r="C147" s="1"/>
      <c r="D147" s="7"/>
      <c r="E147" s="1" t="s">
        <v>104</v>
      </c>
      <c r="F147" s="1">
        <v>1.39</v>
      </c>
    </row>
    <row r="148" spans="1:6" x14ac:dyDescent="0.25">
      <c r="A148" s="1"/>
      <c r="B148" s="1"/>
      <c r="C148" s="1"/>
      <c r="D148" s="7"/>
      <c r="E148" s="1" t="s">
        <v>104</v>
      </c>
      <c r="F148" s="1">
        <v>1.39</v>
      </c>
    </row>
    <row r="149" spans="1:6" x14ac:dyDescent="0.25">
      <c r="A149" s="1"/>
      <c r="B149" s="1"/>
      <c r="C149" s="1"/>
      <c r="D149" s="7"/>
      <c r="E149" s="1" t="s">
        <v>104</v>
      </c>
      <c r="F149" s="1">
        <v>1.39</v>
      </c>
    </row>
    <row r="150" spans="1:6" x14ac:dyDescent="0.25">
      <c r="A150" s="1"/>
      <c r="B150" s="1"/>
      <c r="C150" s="1"/>
      <c r="D150" s="7"/>
      <c r="E150" s="1" t="s">
        <v>104</v>
      </c>
      <c r="F150" s="1">
        <v>1.39</v>
      </c>
    </row>
    <row r="151" spans="1:6" x14ac:dyDescent="0.25">
      <c r="A151" s="1"/>
      <c r="B151" s="1"/>
      <c r="C151" s="1"/>
      <c r="D151" s="7"/>
      <c r="E151" s="1" t="s">
        <v>104</v>
      </c>
      <c r="F151" s="1">
        <v>1.39</v>
      </c>
    </row>
    <row r="152" spans="1:6" x14ac:dyDescent="0.25">
      <c r="A152" s="1"/>
      <c r="B152" s="1"/>
      <c r="C152" s="1"/>
      <c r="D152" s="7"/>
      <c r="E152" s="1" t="s">
        <v>104</v>
      </c>
      <c r="F152" s="1">
        <v>1.39</v>
      </c>
    </row>
    <row r="153" spans="1:6" x14ac:dyDescent="0.25">
      <c r="A153" s="1"/>
      <c r="B153" s="1"/>
      <c r="C153" s="1"/>
      <c r="D153" s="7"/>
      <c r="E153" s="1" t="s">
        <v>104</v>
      </c>
      <c r="F153" s="1">
        <v>1.39</v>
      </c>
    </row>
    <row r="154" spans="1:6" x14ac:dyDescent="0.25">
      <c r="A154" s="1"/>
      <c r="B154" s="1"/>
      <c r="C154" s="1"/>
      <c r="D154" s="7"/>
      <c r="E154" s="1" t="s">
        <v>104</v>
      </c>
      <c r="F154" s="1">
        <v>1.39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200-000000000000}">
  <sheetPr codeName="Feuil81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102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300-000000000000}">
  <sheetPr codeName="Feuil76"/>
  <dimension ref="A1:L184"/>
  <sheetViews>
    <sheetView workbookViewId="0">
      <pane ySplit="4" topLeftCell="A5" activePane="bottomLeft" state="frozen"/>
      <selection pane="bottomLeft" activeCell="A5" sqref="A5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101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240</v>
      </c>
      <c r="C5" s="1">
        <v>1025</v>
      </c>
      <c r="D5" s="1">
        <v>385</v>
      </c>
      <c r="E5" s="1">
        <v>30</v>
      </c>
      <c r="F5" s="1" t="s">
        <v>100</v>
      </c>
      <c r="G5" s="1">
        <v>1.1399999999999999</v>
      </c>
      <c r="H5" s="1">
        <f>SUM(C5*D5*E5*G5*0.000001)</f>
        <v>13.496174999999997</v>
      </c>
    </row>
    <row r="6" spans="1:12" x14ac:dyDescent="0.25">
      <c r="A6" s="1">
        <v>1</v>
      </c>
      <c r="B6" s="1" t="s">
        <v>240</v>
      </c>
      <c r="C6" s="1">
        <v>930</v>
      </c>
      <c r="D6" s="1">
        <v>325</v>
      </c>
      <c r="E6" s="1">
        <v>30</v>
      </c>
      <c r="F6" s="1" t="s">
        <v>100</v>
      </c>
      <c r="G6" s="1">
        <v>1.1399999999999999</v>
      </c>
      <c r="H6" s="1">
        <f>SUM(C6*D6*E6*G6*0.000001)</f>
        <v>10.33695</v>
      </c>
    </row>
    <row r="7" spans="1:12" x14ac:dyDescent="0.25">
      <c r="A7" s="1">
        <v>1</v>
      </c>
      <c r="B7" s="1" t="s">
        <v>150</v>
      </c>
      <c r="C7" s="1">
        <v>1030</v>
      </c>
      <c r="D7" s="1">
        <v>980</v>
      </c>
      <c r="E7" s="1">
        <v>26</v>
      </c>
      <c r="F7" s="1" t="s">
        <v>100</v>
      </c>
      <c r="G7" s="1">
        <v>1.1399999999999999</v>
      </c>
      <c r="H7" s="1">
        <f>SUM(C7*D7*E7*G7*0.000001)</f>
        <v>29.918615999999997</v>
      </c>
    </row>
    <row r="8" spans="1:12" x14ac:dyDescent="0.25">
      <c r="A8" s="1">
        <v>1</v>
      </c>
      <c r="B8" s="1" t="s">
        <v>150</v>
      </c>
      <c r="C8" s="1">
        <v>1070</v>
      </c>
      <c r="D8" s="1">
        <v>860</v>
      </c>
      <c r="E8" s="1">
        <v>23</v>
      </c>
      <c r="F8" s="1" t="s">
        <v>100</v>
      </c>
      <c r="G8" s="1">
        <v>1.1399999999999999</v>
      </c>
      <c r="H8" s="1">
        <f>SUM(C8*D8*E8*G8*0.000001)</f>
        <v>24.127643999999997</v>
      </c>
    </row>
    <row r="9" spans="1:12" x14ac:dyDescent="0.25">
      <c r="A9" s="1">
        <v>1</v>
      </c>
      <c r="B9" s="1" t="s">
        <v>217</v>
      </c>
      <c r="C9" s="1">
        <v>1000</v>
      </c>
      <c r="D9" s="1">
        <v>540</v>
      </c>
      <c r="E9" s="1">
        <v>20</v>
      </c>
      <c r="F9" s="23" t="s">
        <v>218</v>
      </c>
      <c r="G9" s="1">
        <v>1.1399999999999999</v>
      </c>
      <c r="H9" s="1">
        <f>SUM(C9*D9*E9*G9*0.000001)</f>
        <v>12.311999999999998</v>
      </c>
    </row>
    <row r="10" spans="1:12" x14ac:dyDescent="0.25">
      <c r="A10" s="1">
        <v>1</v>
      </c>
      <c r="B10" s="1" t="s">
        <v>215</v>
      </c>
      <c r="C10" s="1">
        <v>2055</v>
      </c>
      <c r="D10" s="1">
        <v>130</v>
      </c>
      <c r="E10" s="1">
        <v>12</v>
      </c>
      <c r="F10" s="1" t="s">
        <v>100</v>
      </c>
      <c r="G10" s="1">
        <v>1.1399999999999999</v>
      </c>
      <c r="H10" s="1">
        <f>SUM(C10*D10*E10*G10*0.000001)</f>
        <v>3.6546119999999993</v>
      </c>
    </row>
    <row r="11" spans="1:12" x14ac:dyDescent="0.25">
      <c r="A11" s="1">
        <v>1</v>
      </c>
      <c r="B11" s="1" t="s">
        <v>198</v>
      </c>
      <c r="C11" s="1">
        <v>1100</v>
      </c>
      <c r="D11" s="1">
        <v>1040</v>
      </c>
      <c r="E11" s="1">
        <v>10</v>
      </c>
      <c r="F11" s="1" t="s">
        <v>100</v>
      </c>
      <c r="G11" s="1">
        <v>1.1399999999999999</v>
      </c>
      <c r="H11" s="1">
        <f>SUM(C11*D11*E11*G11*0.000001)</f>
        <v>13.041599999999997</v>
      </c>
    </row>
    <row r="12" spans="1:12" x14ac:dyDescent="0.25">
      <c r="A12" s="1">
        <v>1</v>
      </c>
      <c r="B12" s="1" t="s">
        <v>152</v>
      </c>
      <c r="C12" s="1">
        <v>625</v>
      </c>
      <c r="D12" s="1">
        <v>480</v>
      </c>
      <c r="E12" s="9">
        <v>10</v>
      </c>
      <c r="F12" s="1" t="s">
        <v>100</v>
      </c>
      <c r="G12" s="1">
        <v>1.1399999999999999</v>
      </c>
      <c r="H12" s="1">
        <f>SUM(C12*D12*E12*G12*0.000001)</f>
        <v>3.4199999999999995</v>
      </c>
    </row>
    <row r="13" spans="1:12" x14ac:dyDescent="0.25">
      <c r="A13" s="1">
        <v>1</v>
      </c>
      <c r="B13" s="1" t="s">
        <v>150</v>
      </c>
      <c r="C13" s="1">
        <v>1640</v>
      </c>
      <c r="D13" s="1">
        <v>1050</v>
      </c>
      <c r="E13" s="1">
        <v>8</v>
      </c>
      <c r="F13" s="1" t="s">
        <v>100</v>
      </c>
      <c r="G13" s="1">
        <v>1.1399999999999999</v>
      </c>
      <c r="H13" s="1">
        <f>SUM(C13*D13*E13*G13*0.000001)</f>
        <v>15.704639999999998</v>
      </c>
    </row>
    <row r="14" spans="1:12" x14ac:dyDescent="0.25">
      <c r="A14" s="1"/>
      <c r="B14" s="1"/>
      <c r="C14" s="1"/>
      <c r="D14" s="1"/>
      <c r="E14" s="1"/>
      <c r="F14" s="1" t="s">
        <v>100</v>
      </c>
      <c r="G14" s="1">
        <v>1.1399999999999999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/>
      <c r="F15" s="1" t="s">
        <v>100</v>
      </c>
      <c r="G15" s="1">
        <v>1.1399999999999999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/>
      <c r="F16" s="1" t="s">
        <v>100</v>
      </c>
      <c r="G16" s="1">
        <v>1.1399999999999999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/>
      <c r="F17" s="1" t="s">
        <v>100</v>
      </c>
      <c r="G17" s="1">
        <v>1.1399999999999999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/>
      <c r="F18" s="1" t="s">
        <v>100</v>
      </c>
      <c r="G18" s="1">
        <v>1.1399999999999999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/>
      <c r="F19" s="1" t="s">
        <v>100</v>
      </c>
      <c r="G19" s="1">
        <v>1.1399999999999999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/>
      <c r="F20" s="1" t="s">
        <v>100</v>
      </c>
      <c r="G20" s="1">
        <v>1.1399999999999999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100</v>
      </c>
      <c r="G21" s="1">
        <v>1.1399999999999999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100</v>
      </c>
      <c r="G22" s="1">
        <v>1.1399999999999999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100</v>
      </c>
      <c r="G23" s="1">
        <v>1.1399999999999999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100</v>
      </c>
      <c r="G24" s="1">
        <v>1.1399999999999999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100</v>
      </c>
      <c r="G25" s="1">
        <v>1.1399999999999999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100</v>
      </c>
      <c r="G26" s="1">
        <v>1.1399999999999999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100</v>
      </c>
      <c r="G27" s="1">
        <v>1.1399999999999999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100</v>
      </c>
      <c r="G28" s="1">
        <v>1.1399999999999999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100</v>
      </c>
      <c r="G29" s="1">
        <v>1.1399999999999999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100</v>
      </c>
      <c r="G30" s="1">
        <v>1.1399999999999999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100</v>
      </c>
      <c r="G31" s="1">
        <v>1.1399999999999999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100</v>
      </c>
      <c r="G32" s="1">
        <v>1.1399999999999999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100</v>
      </c>
      <c r="G33" s="1">
        <v>1.1399999999999999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100</v>
      </c>
      <c r="G34" s="1">
        <v>1.1399999999999999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100</v>
      </c>
      <c r="G35" s="1">
        <v>1.1399999999999999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100</v>
      </c>
      <c r="G36" s="1">
        <v>1.1399999999999999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100</v>
      </c>
      <c r="G37" s="1">
        <v>1.1399999999999999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100</v>
      </c>
      <c r="G38" s="1">
        <v>1.1399999999999999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100</v>
      </c>
      <c r="G39" s="1">
        <v>1.1399999999999999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100</v>
      </c>
      <c r="G40" s="1">
        <v>1.1399999999999999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100</v>
      </c>
      <c r="G41" s="1">
        <v>1.1399999999999999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100</v>
      </c>
      <c r="G42" s="1">
        <v>1.1399999999999999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100</v>
      </c>
      <c r="G43" s="1">
        <v>1.1399999999999999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100</v>
      </c>
      <c r="G44" s="1">
        <v>1.1399999999999999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100</v>
      </c>
      <c r="G45" s="1">
        <v>1.1399999999999999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100</v>
      </c>
      <c r="G46" s="1">
        <v>1.1399999999999999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100</v>
      </c>
      <c r="G47" s="1">
        <v>1.1399999999999999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100</v>
      </c>
      <c r="G48" s="1">
        <v>1.1399999999999999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100</v>
      </c>
      <c r="G49" s="1">
        <v>1.1399999999999999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100</v>
      </c>
      <c r="G50" s="1">
        <v>1.1399999999999999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100</v>
      </c>
      <c r="G51" s="1">
        <v>1.1399999999999999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100</v>
      </c>
      <c r="G52" s="1">
        <v>1.1399999999999999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100</v>
      </c>
      <c r="G53" s="1">
        <v>1.1399999999999999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100</v>
      </c>
      <c r="G54" s="1">
        <v>1.1399999999999999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100</v>
      </c>
      <c r="G55" s="1">
        <v>1.1399999999999999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100</v>
      </c>
      <c r="G56" s="1">
        <v>1.1399999999999999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100</v>
      </c>
      <c r="G57" s="1">
        <v>1.1399999999999999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100</v>
      </c>
      <c r="G58" s="1">
        <v>1.1399999999999999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100</v>
      </c>
      <c r="G59" s="1">
        <v>1.1399999999999999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100</v>
      </c>
      <c r="G60" s="1">
        <v>1.1399999999999999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100</v>
      </c>
      <c r="G61" s="1">
        <v>1.1399999999999999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100</v>
      </c>
      <c r="G62" s="1">
        <v>1.1399999999999999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100</v>
      </c>
      <c r="G63" s="1">
        <v>1.1399999999999999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100</v>
      </c>
      <c r="G64" s="1">
        <v>1.1399999999999999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100</v>
      </c>
      <c r="G65" s="1">
        <v>1.1399999999999999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100</v>
      </c>
      <c r="G66" s="1">
        <v>1.1399999999999999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100</v>
      </c>
      <c r="G67" s="1">
        <v>1.1399999999999999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100</v>
      </c>
      <c r="G68" s="1">
        <v>1.1399999999999999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100</v>
      </c>
      <c r="G69" s="1">
        <v>1.1399999999999999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100</v>
      </c>
      <c r="G70" s="1">
        <v>1.1399999999999999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100</v>
      </c>
      <c r="G71" s="1">
        <v>1.1399999999999999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100</v>
      </c>
      <c r="G72" s="1">
        <v>1.1399999999999999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100</v>
      </c>
      <c r="G73" s="1">
        <v>1.1399999999999999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100</v>
      </c>
      <c r="G74" s="1">
        <v>1.1399999999999999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100</v>
      </c>
      <c r="G75" s="1">
        <v>1.1399999999999999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100</v>
      </c>
      <c r="G76" s="1">
        <v>1.1399999999999999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100</v>
      </c>
      <c r="G77" s="1">
        <v>1.1399999999999999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100</v>
      </c>
      <c r="G78" s="1">
        <v>1.1399999999999999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100</v>
      </c>
      <c r="G79" s="1">
        <v>1.1399999999999999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100</v>
      </c>
      <c r="G80" s="1">
        <v>1.1399999999999999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100</v>
      </c>
      <c r="G81" s="1">
        <v>1.1399999999999999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100</v>
      </c>
      <c r="G82" s="1">
        <v>1.1399999999999999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100</v>
      </c>
      <c r="G83" s="1">
        <v>1.1399999999999999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100</v>
      </c>
      <c r="G84" s="1">
        <v>1.1399999999999999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100</v>
      </c>
      <c r="G85" s="1">
        <v>1.1399999999999999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100</v>
      </c>
      <c r="G86" s="1">
        <v>1.1399999999999999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100</v>
      </c>
      <c r="G87" s="1">
        <v>1.1399999999999999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100</v>
      </c>
      <c r="G88" s="1">
        <v>1.1399999999999999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100</v>
      </c>
      <c r="G89" s="1">
        <v>1.1399999999999999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100</v>
      </c>
      <c r="G90" s="1">
        <v>1.1399999999999999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100</v>
      </c>
      <c r="G91" s="1">
        <v>1.1399999999999999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100</v>
      </c>
      <c r="G92" s="1">
        <v>1.1399999999999999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100</v>
      </c>
      <c r="G93" s="1">
        <v>1.1399999999999999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100</v>
      </c>
      <c r="G94" s="1">
        <v>1.1399999999999999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100</v>
      </c>
      <c r="G95" s="1">
        <v>1.1399999999999999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100</v>
      </c>
      <c r="G96" s="1">
        <v>1.1399999999999999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100</v>
      </c>
      <c r="G97" s="1">
        <v>1.1399999999999999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100</v>
      </c>
      <c r="G98" s="1">
        <v>1.1399999999999999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100</v>
      </c>
      <c r="G99" s="1">
        <v>1.1399999999999999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100</v>
      </c>
      <c r="G100" s="1">
        <v>1.1399999999999999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100</v>
      </c>
      <c r="G101" s="1">
        <v>1.1399999999999999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100</v>
      </c>
      <c r="G102" s="1">
        <v>1.1399999999999999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100</v>
      </c>
      <c r="G103" s="1">
        <v>1.1399999999999999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100</v>
      </c>
      <c r="G104" s="1">
        <v>1.1399999999999999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100</v>
      </c>
      <c r="G105" s="1">
        <v>1.1399999999999999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100</v>
      </c>
      <c r="G106" s="1">
        <v>1.1399999999999999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100</v>
      </c>
      <c r="G107" s="1">
        <v>1.1399999999999999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100</v>
      </c>
      <c r="G108" s="1">
        <v>1.1399999999999999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100</v>
      </c>
      <c r="G109" s="1">
        <v>1.1399999999999999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100</v>
      </c>
      <c r="G110" s="1">
        <v>1.1399999999999999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100</v>
      </c>
      <c r="G111" s="1">
        <v>1.1399999999999999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100</v>
      </c>
      <c r="G112" s="1">
        <v>1.1399999999999999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100</v>
      </c>
      <c r="G113" s="1">
        <v>1.1399999999999999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100</v>
      </c>
      <c r="G114" s="1">
        <v>1.1399999999999999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100</v>
      </c>
      <c r="G115" s="1">
        <v>1.1399999999999999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100</v>
      </c>
      <c r="G116" s="1">
        <v>1.1399999999999999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100</v>
      </c>
      <c r="G117" s="1">
        <v>1.1399999999999999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100</v>
      </c>
      <c r="G118" s="1">
        <v>1.1399999999999999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100</v>
      </c>
      <c r="G119" s="1">
        <v>1.1399999999999999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100</v>
      </c>
      <c r="G120" s="1">
        <v>1.1399999999999999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100</v>
      </c>
      <c r="G121" s="1">
        <v>1.1399999999999999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100</v>
      </c>
      <c r="G122" s="1">
        <v>1.1399999999999999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100</v>
      </c>
      <c r="G123" s="1">
        <v>1.1399999999999999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100</v>
      </c>
      <c r="G124" s="1">
        <v>1.1399999999999999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100</v>
      </c>
      <c r="G125" s="1">
        <v>1.1399999999999999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100</v>
      </c>
      <c r="G126" s="1">
        <v>1.1399999999999999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100</v>
      </c>
      <c r="G127" s="1">
        <v>1.1399999999999999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100</v>
      </c>
      <c r="G128" s="1">
        <v>1.1399999999999999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100</v>
      </c>
      <c r="G129" s="1">
        <v>1.1399999999999999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100</v>
      </c>
      <c r="G130" s="1">
        <v>1.1399999999999999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100</v>
      </c>
      <c r="G131" s="1">
        <v>1.1399999999999999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100</v>
      </c>
      <c r="G132" s="1">
        <v>1.1399999999999999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100</v>
      </c>
      <c r="G133" s="1">
        <v>1.1399999999999999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100</v>
      </c>
      <c r="G134" s="1">
        <v>1.1399999999999999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100</v>
      </c>
      <c r="G135" s="1">
        <v>1.1399999999999999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100</v>
      </c>
      <c r="G136" s="1">
        <v>1.1399999999999999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100</v>
      </c>
      <c r="G137" s="1">
        <v>1.1399999999999999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100</v>
      </c>
      <c r="G138" s="1">
        <v>1.1399999999999999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100</v>
      </c>
      <c r="G139" s="1">
        <v>1.1399999999999999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100</v>
      </c>
      <c r="G140" s="1">
        <v>1.1399999999999999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100</v>
      </c>
      <c r="G141" s="1">
        <v>1.1399999999999999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100</v>
      </c>
      <c r="G142" s="1">
        <v>1.1399999999999999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100</v>
      </c>
      <c r="G143" s="1">
        <v>1.1399999999999999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100</v>
      </c>
      <c r="G144" s="1">
        <v>1.1399999999999999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100</v>
      </c>
      <c r="G145" s="1">
        <v>1.1399999999999999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100</v>
      </c>
      <c r="G146" s="1">
        <v>1.1399999999999999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100</v>
      </c>
      <c r="G147" s="1">
        <v>1.1399999999999999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100</v>
      </c>
      <c r="G148" s="1">
        <v>1.1399999999999999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100</v>
      </c>
      <c r="G149" s="1">
        <v>1.1399999999999999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100</v>
      </c>
      <c r="G150" s="1">
        <v>1.1399999999999999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100</v>
      </c>
      <c r="G151" s="1">
        <v>1.1399999999999999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100</v>
      </c>
      <c r="G152" s="1">
        <v>1.1399999999999999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100</v>
      </c>
      <c r="G153" s="1">
        <v>1.1399999999999999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100</v>
      </c>
      <c r="G154" s="1">
        <v>1.1399999999999999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100</v>
      </c>
      <c r="G155" s="1">
        <v>1.1399999999999999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100</v>
      </c>
      <c r="G156" s="1">
        <v>1.1399999999999999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100</v>
      </c>
      <c r="G157" s="1">
        <v>1.1399999999999999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100</v>
      </c>
      <c r="G158" s="1">
        <v>1.1399999999999999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100</v>
      </c>
      <c r="G159" s="1">
        <v>1.1399999999999999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100</v>
      </c>
      <c r="G160" s="1">
        <v>1.1399999999999999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100</v>
      </c>
      <c r="G161" s="1">
        <v>1.1399999999999999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100</v>
      </c>
      <c r="G162" s="1">
        <v>1.1399999999999999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100</v>
      </c>
      <c r="G163" s="1">
        <v>1.1399999999999999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100</v>
      </c>
      <c r="G164" s="1">
        <v>1.1399999999999999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100</v>
      </c>
      <c r="G165" s="1">
        <v>1.1399999999999999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100</v>
      </c>
      <c r="G166" s="1">
        <v>1.1399999999999999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100</v>
      </c>
      <c r="G167" s="1">
        <v>1.1399999999999999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100</v>
      </c>
      <c r="G168" s="1">
        <v>1.1399999999999999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100</v>
      </c>
      <c r="G169" s="1">
        <v>1.1399999999999999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100</v>
      </c>
      <c r="G170" s="1">
        <v>1.1399999999999999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100</v>
      </c>
      <c r="G171" s="1">
        <v>1.1399999999999999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100</v>
      </c>
      <c r="G172" s="1">
        <v>1.1399999999999999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100</v>
      </c>
      <c r="G173" s="1">
        <v>1.1399999999999999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100</v>
      </c>
      <c r="G174" s="1">
        <v>1.1399999999999999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100</v>
      </c>
      <c r="G175" s="1">
        <v>1.1399999999999999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100</v>
      </c>
      <c r="G176" s="1">
        <v>1.1399999999999999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100</v>
      </c>
      <c r="G177" s="1">
        <v>1.1399999999999999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100</v>
      </c>
      <c r="G178" s="1">
        <v>1.1399999999999999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100</v>
      </c>
      <c r="G179" s="1">
        <v>1.1399999999999999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100</v>
      </c>
      <c r="G180" s="1">
        <v>1.1399999999999999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100</v>
      </c>
      <c r="G181" s="1">
        <v>1.1399999999999999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100</v>
      </c>
      <c r="G182" s="1">
        <v>1.1399999999999999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/>
      <c r="F183" s="1" t="s">
        <v>100</v>
      </c>
      <c r="G183" s="1">
        <v>1.1399999999999999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/>
      <c r="F184" s="1" t="s">
        <v>100</v>
      </c>
      <c r="G184" s="1">
        <v>1.1399999999999999</v>
      </c>
      <c r="H184" s="1">
        <f>SUM(C184*D184*E184*G184*0.000001)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53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53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53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400-000000000000}">
  <sheetPr codeName="Feuil77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99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100</v>
      </c>
      <c r="F5" s="1">
        <v>1.1399999999999999</v>
      </c>
    </row>
    <row r="6" spans="1:10" x14ac:dyDescent="0.25">
      <c r="A6" s="1"/>
      <c r="B6" s="1"/>
      <c r="C6" s="1"/>
      <c r="D6" s="7"/>
      <c r="E6" s="1" t="s">
        <v>100</v>
      </c>
      <c r="F6" s="1">
        <v>1.1399999999999999</v>
      </c>
    </row>
    <row r="7" spans="1:10" x14ac:dyDescent="0.25">
      <c r="A7" s="1"/>
      <c r="B7" s="1"/>
      <c r="C7" s="1"/>
      <c r="D7" s="7"/>
      <c r="E7" s="1" t="s">
        <v>100</v>
      </c>
      <c r="F7" s="1">
        <v>1.1399999999999999</v>
      </c>
    </row>
    <row r="8" spans="1:10" x14ac:dyDescent="0.25">
      <c r="A8" s="1"/>
      <c r="B8" s="1"/>
      <c r="C8" s="1"/>
      <c r="D8" s="7"/>
      <c r="E8" s="1" t="s">
        <v>100</v>
      </c>
      <c r="F8" s="1">
        <v>1.1399999999999999</v>
      </c>
    </row>
    <row r="9" spans="1:10" x14ac:dyDescent="0.25">
      <c r="A9" s="1"/>
      <c r="B9" s="1"/>
      <c r="C9" s="1"/>
      <c r="D9" s="7"/>
      <c r="E9" s="1" t="s">
        <v>100</v>
      </c>
      <c r="F9" s="1">
        <v>1.1399999999999999</v>
      </c>
    </row>
    <row r="10" spans="1:10" x14ac:dyDescent="0.25">
      <c r="A10" s="1"/>
      <c r="B10" s="1"/>
      <c r="C10" s="1"/>
      <c r="D10" s="7"/>
      <c r="E10" s="1" t="s">
        <v>100</v>
      </c>
      <c r="F10" s="1">
        <v>1.1399999999999999</v>
      </c>
    </row>
    <row r="11" spans="1:10" x14ac:dyDescent="0.25">
      <c r="A11" s="1"/>
      <c r="B11" s="1"/>
      <c r="C11" s="1"/>
      <c r="D11" s="7"/>
      <c r="E11" s="1" t="s">
        <v>100</v>
      </c>
      <c r="F11" s="1">
        <v>1.1399999999999999</v>
      </c>
    </row>
    <row r="12" spans="1:10" x14ac:dyDescent="0.25">
      <c r="A12" s="1"/>
      <c r="B12" s="1"/>
      <c r="C12" s="1"/>
      <c r="D12" s="7"/>
      <c r="E12" s="1" t="s">
        <v>100</v>
      </c>
      <c r="F12" s="1">
        <v>1.1399999999999999</v>
      </c>
    </row>
    <row r="13" spans="1:10" x14ac:dyDescent="0.25">
      <c r="A13" s="1"/>
      <c r="B13" s="1"/>
      <c r="C13" s="1"/>
      <c r="D13" s="7"/>
      <c r="E13" s="1" t="s">
        <v>100</v>
      </c>
      <c r="F13" s="1">
        <v>1.1399999999999999</v>
      </c>
    </row>
    <row r="14" spans="1:10" x14ac:dyDescent="0.25">
      <c r="A14" s="1"/>
      <c r="B14" s="1"/>
      <c r="C14" s="1"/>
      <c r="D14" s="7"/>
      <c r="E14" s="1" t="s">
        <v>100</v>
      </c>
      <c r="F14" s="1">
        <v>1.1399999999999999</v>
      </c>
    </row>
    <row r="15" spans="1:10" x14ac:dyDescent="0.25">
      <c r="A15" s="1"/>
      <c r="B15" s="1"/>
      <c r="C15" s="1"/>
      <c r="D15" s="7"/>
      <c r="E15" s="1" t="s">
        <v>100</v>
      </c>
      <c r="F15" s="1">
        <v>1.1399999999999999</v>
      </c>
    </row>
    <row r="16" spans="1:10" x14ac:dyDescent="0.25">
      <c r="A16" s="1"/>
      <c r="B16" s="1"/>
      <c r="C16" s="1"/>
      <c r="D16" s="7"/>
      <c r="E16" s="1" t="s">
        <v>100</v>
      </c>
      <c r="F16" s="1">
        <v>1.1399999999999999</v>
      </c>
    </row>
    <row r="17" spans="1:6" x14ac:dyDescent="0.25">
      <c r="A17" s="1"/>
      <c r="B17" s="1"/>
      <c r="C17" s="1"/>
      <c r="D17" s="7"/>
      <c r="E17" s="1" t="s">
        <v>100</v>
      </c>
      <c r="F17" s="1">
        <v>1.1399999999999999</v>
      </c>
    </row>
    <row r="18" spans="1:6" x14ac:dyDescent="0.25">
      <c r="A18" s="1"/>
      <c r="B18" s="1"/>
      <c r="C18" s="1"/>
      <c r="D18" s="7"/>
      <c r="E18" s="1" t="s">
        <v>100</v>
      </c>
      <c r="F18" s="1">
        <v>1.1399999999999999</v>
      </c>
    </row>
    <row r="19" spans="1:6" x14ac:dyDescent="0.25">
      <c r="A19" s="1"/>
      <c r="B19" s="1"/>
      <c r="C19" s="1"/>
      <c r="D19" s="7"/>
      <c r="E19" s="1" t="s">
        <v>100</v>
      </c>
      <c r="F19" s="1">
        <v>1.1399999999999999</v>
      </c>
    </row>
    <row r="20" spans="1:6" x14ac:dyDescent="0.25">
      <c r="A20" s="1"/>
      <c r="B20" s="1"/>
      <c r="C20" s="1"/>
      <c r="D20" s="7"/>
      <c r="E20" s="1" t="s">
        <v>100</v>
      </c>
      <c r="F20" s="1">
        <v>1.1399999999999999</v>
      </c>
    </row>
    <row r="21" spans="1:6" x14ac:dyDescent="0.25">
      <c r="A21" s="1"/>
      <c r="B21" s="1"/>
      <c r="C21" s="1"/>
      <c r="D21" s="7"/>
      <c r="E21" s="1" t="s">
        <v>100</v>
      </c>
      <c r="F21" s="1">
        <v>1.1399999999999999</v>
      </c>
    </row>
    <row r="22" spans="1:6" x14ac:dyDescent="0.25">
      <c r="A22" s="1"/>
      <c r="B22" s="1"/>
      <c r="C22" s="1"/>
      <c r="D22" s="7"/>
      <c r="E22" s="1" t="s">
        <v>100</v>
      </c>
      <c r="F22" s="1">
        <v>1.1399999999999999</v>
      </c>
    </row>
    <row r="23" spans="1:6" x14ac:dyDescent="0.25">
      <c r="A23" s="1"/>
      <c r="B23" s="1"/>
      <c r="C23" s="1"/>
      <c r="D23" s="7"/>
      <c r="E23" s="1" t="s">
        <v>100</v>
      </c>
      <c r="F23" s="1">
        <v>1.1399999999999999</v>
      </c>
    </row>
    <row r="24" spans="1:6" x14ac:dyDescent="0.25">
      <c r="A24" s="1"/>
      <c r="B24" s="1"/>
      <c r="C24" s="1"/>
      <c r="D24" s="7"/>
      <c r="E24" s="1" t="s">
        <v>100</v>
      </c>
      <c r="F24" s="1">
        <v>1.1399999999999999</v>
      </c>
    </row>
    <row r="25" spans="1:6" x14ac:dyDescent="0.25">
      <c r="A25" s="1"/>
      <c r="B25" s="1"/>
      <c r="C25" s="1"/>
      <c r="D25" s="7"/>
      <c r="E25" s="1" t="s">
        <v>100</v>
      </c>
      <c r="F25" s="1">
        <v>1.1399999999999999</v>
      </c>
    </row>
    <row r="26" spans="1:6" x14ac:dyDescent="0.25">
      <c r="A26" s="1"/>
      <c r="B26" s="1"/>
      <c r="C26" s="1"/>
      <c r="D26" s="7"/>
      <c r="E26" s="1" t="s">
        <v>100</v>
      </c>
      <c r="F26" s="1">
        <v>1.1399999999999999</v>
      </c>
    </row>
    <row r="27" spans="1:6" x14ac:dyDescent="0.25">
      <c r="A27" s="1"/>
      <c r="B27" s="1"/>
      <c r="C27" s="1"/>
      <c r="D27" s="7"/>
      <c r="E27" s="1" t="s">
        <v>100</v>
      </c>
      <c r="F27" s="1">
        <v>1.1399999999999999</v>
      </c>
    </row>
    <row r="28" spans="1:6" x14ac:dyDescent="0.25">
      <c r="A28" s="1"/>
      <c r="B28" s="1"/>
      <c r="C28" s="1"/>
      <c r="D28" s="7"/>
      <c r="E28" s="1" t="s">
        <v>100</v>
      </c>
      <c r="F28" s="1">
        <v>1.1399999999999999</v>
      </c>
    </row>
    <row r="29" spans="1:6" x14ac:dyDescent="0.25">
      <c r="A29" s="1"/>
      <c r="B29" s="1"/>
      <c r="C29" s="1"/>
      <c r="D29" s="7"/>
      <c r="E29" s="1" t="s">
        <v>100</v>
      </c>
      <c r="F29" s="1">
        <v>1.1399999999999999</v>
      </c>
    </row>
    <row r="30" spans="1:6" x14ac:dyDescent="0.25">
      <c r="A30" s="1"/>
      <c r="B30" s="1"/>
      <c r="C30" s="1"/>
      <c r="D30" s="7"/>
      <c r="E30" s="1" t="s">
        <v>100</v>
      </c>
      <c r="F30" s="1">
        <v>1.1399999999999999</v>
      </c>
    </row>
    <row r="31" spans="1:6" x14ac:dyDescent="0.25">
      <c r="A31" s="1"/>
      <c r="B31" s="1"/>
      <c r="C31" s="1"/>
      <c r="D31" s="7"/>
      <c r="E31" s="1" t="s">
        <v>100</v>
      </c>
      <c r="F31" s="1">
        <v>1.1399999999999999</v>
      </c>
    </row>
    <row r="32" spans="1:6" x14ac:dyDescent="0.25">
      <c r="A32" s="1"/>
      <c r="B32" s="1"/>
      <c r="C32" s="1"/>
      <c r="D32" s="7"/>
      <c r="E32" s="1" t="s">
        <v>100</v>
      </c>
      <c r="F32" s="1">
        <v>1.1399999999999999</v>
      </c>
    </row>
    <row r="33" spans="1:6" x14ac:dyDescent="0.25">
      <c r="A33" s="1"/>
      <c r="B33" s="1"/>
      <c r="C33" s="1"/>
      <c r="D33" s="7"/>
      <c r="E33" s="1" t="s">
        <v>100</v>
      </c>
      <c r="F33" s="1">
        <v>1.1399999999999999</v>
      </c>
    </row>
    <row r="34" spans="1:6" x14ac:dyDescent="0.25">
      <c r="A34" s="1"/>
      <c r="B34" s="1"/>
      <c r="C34" s="1"/>
      <c r="D34" s="7"/>
      <c r="E34" s="1" t="s">
        <v>100</v>
      </c>
      <c r="F34" s="1">
        <v>1.1399999999999999</v>
      </c>
    </row>
    <row r="35" spans="1:6" x14ac:dyDescent="0.25">
      <c r="A35" s="1"/>
      <c r="B35" s="1"/>
      <c r="C35" s="1"/>
      <c r="D35" s="7"/>
      <c r="E35" s="1" t="s">
        <v>100</v>
      </c>
      <c r="F35" s="1">
        <v>1.1399999999999999</v>
      </c>
    </row>
    <row r="36" spans="1:6" x14ac:dyDescent="0.25">
      <c r="A36" s="1"/>
      <c r="B36" s="1"/>
      <c r="C36" s="1"/>
      <c r="D36" s="7"/>
      <c r="E36" s="1" t="s">
        <v>100</v>
      </c>
      <c r="F36" s="1">
        <v>1.1399999999999999</v>
      </c>
    </row>
    <row r="37" spans="1:6" x14ac:dyDescent="0.25">
      <c r="A37" s="1"/>
      <c r="B37" s="1"/>
      <c r="C37" s="1"/>
      <c r="D37" s="7"/>
      <c r="E37" s="1" t="s">
        <v>100</v>
      </c>
      <c r="F37" s="1">
        <v>1.1399999999999999</v>
      </c>
    </row>
    <row r="38" spans="1:6" x14ac:dyDescent="0.25">
      <c r="A38" s="1"/>
      <c r="B38" s="1"/>
      <c r="C38" s="1"/>
      <c r="D38" s="7"/>
      <c r="E38" s="1" t="s">
        <v>100</v>
      </c>
      <c r="F38" s="1">
        <v>1.1399999999999999</v>
      </c>
    </row>
    <row r="39" spans="1:6" x14ac:dyDescent="0.25">
      <c r="A39" s="1"/>
      <c r="B39" s="1"/>
      <c r="C39" s="1"/>
      <c r="D39" s="7"/>
      <c r="E39" s="1" t="s">
        <v>100</v>
      </c>
      <c r="F39" s="1">
        <v>1.1399999999999999</v>
      </c>
    </row>
    <row r="40" spans="1:6" x14ac:dyDescent="0.25">
      <c r="A40" s="1"/>
      <c r="B40" s="1"/>
      <c r="C40" s="1"/>
      <c r="D40" s="7"/>
      <c r="E40" s="1" t="s">
        <v>100</v>
      </c>
      <c r="F40" s="1">
        <v>1.1399999999999999</v>
      </c>
    </row>
    <row r="41" spans="1:6" x14ac:dyDescent="0.25">
      <c r="A41" s="1"/>
      <c r="B41" s="1"/>
      <c r="C41" s="1"/>
      <c r="D41" s="7"/>
      <c r="E41" s="1" t="s">
        <v>100</v>
      </c>
      <c r="F41" s="1">
        <v>1.1399999999999999</v>
      </c>
    </row>
    <row r="42" spans="1:6" x14ac:dyDescent="0.25">
      <c r="A42" s="1"/>
      <c r="B42" s="1"/>
      <c r="C42" s="1"/>
      <c r="D42" s="7"/>
      <c r="E42" s="1" t="s">
        <v>100</v>
      </c>
      <c r="F42" s="1">
        <v>1.1399999999999999</v>
      </c>
    </row>
    <row r="43" spans="1:6" x14ac:dyDescent="0.25">
      <c r="A43" s="1"/>
      <c r="B43" s="1"/>
      <c r="C43" s="1"/>
      <c r="D43" s="7"/>
      <c r="E43" s="1" t="s">
        <v>100</v>
      </c>
      <c r="F43" s="1">
        <v>1.1399999999999999</v>
      </c>
    </row>
    <row r="44" spans="1:6" x14ac:dyDescent="0.25">
      <c r="A44" s="1"/>
      <c r="B44" s="1"/>
      <c r="C44" s="1"/>
      <c r="D44" s="7"/>
      <c r="E44" s="1" t="s">
        <v>100</v>
      </c>
      <c r="F44" s="1">
        <v>1.1399999999999999</v>
      </c>
    </row>
    <row r="45" spans="1:6" x14ac:dyDescent="0.25">
      <c r="A45" s="1"/>
      <c r="B45" s="1"/>
      <c r="C45" s="1"/>
      <c r="D45" s="7"/>
      <c r="E45" s="1" t="s">
        <v>100</v>
      </c>
      <c r="F45" s="1">
        <v>1.1399999999999999</v>
      </c>
    </row>
    <row r="46" spans="1:6" x14ac:dyDescent="0.25">
      <c r="A46" s="1"/>
      <c r="B46" s="1"/>
      <c r="C46" s="1"/>
      <c r="D46" s="7"/>
      <c r="E46" s="1" t="s">
        <v>100</v>
      </c>
      <c r="F46" s="1">
        <v>1.1399999999999999</v>
      </c>
    </row>
    <row r="47" spans="1:6" x14ac:dyDescent="0.25">
      <c r="A47" s="1"/>
      <c r="B47" s="1"/>
      <c r="C47" s="1"/>
      <c r="D47" s="7"/>
      <c r="E47" s="1" t="s">
        <v>100</v>
      </c>
      <c r="F47" s="1">
        <v>1.1399999999999999</v>
      </c>
    </row>
    <row r="48" spans="1:6" x14ac:dyDescent="0.25">
      <c r="A48" s="1"/>
      <c r="B48" s="1"/>
      <c r="C48" s="1"/>
      <c r="D48" s="7"/>
      <c r="E48" s="1" t="s">
        <v>100</v>
      </c>
      <c r="F48" s="1">
        <v>1.1399999999999999</v>
      </c>
    </row>
    <row r="49" spans="1:6" x14ac:dyDescent="0.25">
      <c r="A49" s="1"/>
      <c r="B49" s="1"/>
      <c r="C49" s="1"/>
      <c r="D49" s="7"/>
      <c r="E49" s="1" t="s">
        <v>100</v>
      </c>
      <c r="F49" s="1">
        <v>1.1399999999999999</v>
      </c>
    </row>
    <row r="50" spans="1:6" x14ac:dyDescent="0.25">
      <c r="A50" s="1"/>
      <c r="B50" s="1"/>
      <c r="C50" s="1"/>
      <c r="D50" s="7"/>
      <c r="E50" s="1" t="s">
        <v>100</v>
      </c>
      <c r="F50" s="1">
        <v>1.1399999999999999</v>
      </c>
    </row>
    <row r="51" spans="1:6" x14ac:dyDescent="0.25">
      <c r="A51" s="1"/>
      <c r="B51" s="1"/>
      <c r="C51" s="1"/>
      <c r="D51" s="7"/>
      <c r="E51" s="1" t="s">
        <v>100</v>
      </c>
      <c r="F51" s="1">
        <v>1.1399999999999999</v>
      </c>
    </row>
    <row r="52" spans="1:6" x14ac:dyDescent="0.25">
      <c r="A52" s="1"/>
      <c r="B52" s="1"/>
      <c r="C52" s="1"/>
      <c r="D52" s="7"/>
      <c r="E52" s="1" t="s">
        <v>100</v>
      </c>
      <c r="F52" s="1">
        <v>1.1399999999999999</v>
      </c>
    </row>
    <row r="53" spans="1:6" x14ac:dyDescent="0.25">
      <c r="A53" s="1"/>
      <c r="B53" s="1"/>
      <c r="C53" s="1"/>
      <c r="D53" s="7"/>
      <c r="E53" s="1" t="s">
        <v>100</v>
      </c>
      <c r="F53" s="1">
        <v>1.1399999999999999</v>
      </c>
    </row>
    <row r="54" spans="1:6" x14ac:dyDescent="0.25">
      <c r="A54" s="1"/>
      <c r="B54" s="1"/>
      <c r="C54" s="1"/>
      <c r="D54" s="7"/>
      <c r="E54" s="1" t="s">
        <v>100</v>
      </c>
      <c r="F54" s="1">
        <v>1.1399999999999999</v>
      </c>
    </row>
    <row r="55" spans="1:6" x14ac:dyDescent="0.25">
      <c r="A55" s="1"/>
      <c r="B55" s="1"/>
      <c r="C55" s="1"/>
      <c r="D55" s="7"/>
      <c r="E55" s="1" t="s">
        <v>100</v>
      </c>
      <c r="F55" s="1">
        <v>1.1399999999999999</v>
      </c>
    </row>
    <row r="56" spans="1:6" x14ac:dyDescent="0.25">
      <c r="A56" s="1"/>
      <c r="B56" s="1"/>
      <c r="C56" s="1"/>
      <c r="D56" s="7"/>
      <c r="E56" s="1" t="s">
        <v>100</v>
      </c>
      <c r="F56" s="1">
        <v>1.1399999999999999</v>
      </c>
    </row>
    <row r="57" spans="1:6" x14ac:dyDescent="0.25">
      <c r="A57" s="1"/>
      <c r="B57" s="1"/>
      <c r="C57" s="1"/>
      <c r="D57" s="7"/>
      <c r="E57" s="1" t="s">
        <v>100</v>
      </c>
      <c r="F57" s="1">
        <v>1.1399999999999999</v>
      </c>
    </row>
    <row r="58" spans="1:6" x14ac:dyDescent="0.25">
      <c r="A58" s="1"/>
      <c r="B58" s="1"/>
      <c r="C58" s="1"/>
      <c r="D58" s="7"/>
      <c r="E58" s="1" t="s">
        <v>100</v>
      </c>
      <c r="F58" s="1">
        <v>1.1399999999999999</v>
      </c>
    </row>
    <row r="59" spans="1:6" x14ac:dyDescent="0.25">
      <c r="A59" s="1"/>
      <c r="B59" s="1"/>
      <c r="C59" s="1"/>
      <c r="D59" s="7"/>
      <c r="E59" s="1" t="s">
        <v>100</v>
      </c>
      <c r="F59" s="1">
        <v>1.1399999999999999</v>
      </c>
    </row>
    <row r="60" spans="1:6" x14ac:dyDescent="0.25">
      <c r="A60" s="1"/>
      <c r="B60" s="1"/>
      <c r="C60" s="1"/>
      <c r="D60" s="7"/>
      <c r="E60" s="1" t="s">
        <v>100</v>
      </c>
      <c r="F60" s="1">
        <v>1.1399999999999999</v>
      </c>
    </row>
    <row r="61" spans="1:6" x14ac:dyDescent="0.25">
      <c r="A61" s="1"/>
      <c r="B61" s="1"/>
      <c r="C61" s="1"/>
      <c r="D61" s="7"/>
      <c r="E61" s="1" t="s">
        <v>100</v>
      </c>
      <c r="F61" s="1">
        <v>1.1399999999999999</v>
      </c>
    </row>
    <row r="62" spans="1:6" x14ac:dyDescent="0.25">
      <c r="A62" s="1"/>
      <c r="B62" s="1"/>
      <c r="C62" s="1"/>
      <c r="D62" s="7"/>
      <c r="E62" s="1" t="s">
        <v>100</v>
      </c>
      <c r="F62" s="1">
        <v>1.1399999999999999</v>
      </c>
    </row>
    <row r="63" spans="1:6" x14ac:dyDescent="0.25">
      <c r="A63" s="1"/>
      <c r="B63" s="1"/>
      <c r="C63" s="1"/>
      <c r="D63" s="7"/>
      <c r="E63" s="1" t="s">
        <v>100</v>
      </c>
      <c r="F63" s="1">
        <v>1.1399999999999999</v>
      </c>
    </row>
    <row r="64" spans="1:6" x14ac:dyDescent="0.25">
      <c r="A64" s="1"/>
      <c r="B64" s="1"/>
      <c r="C64" s="1"/>
      <c r="D64" s="7"/>
      <c r="E64" s="1" t="s">
        <v>100</v>
      </c>
      <c r="F64" s="1">
        <v>1.1399999999999999</v>
      </c>
    </row>
    <row r="65" spans="1:6" x14ac:dyDescent="0.25">
      <c r="A65" s="1"/>
      <c r="B65" s="1"/>
      <c r="C65" s="1"/>
      <c r="D65" s="7"/>
      <c r="E65" s="1" t="s">
        <v>100</v>
      </c>
      <c r="F65" s="1">
        <v>1.1399999999999999</v>
      </c>
    </row>
    <row r="66" spans="1:6" x14ac:dyDescent="0.25">
      <c r="A66" s="1"/>
      <c r="B66" s="1"/>
      <c r="C66" s="1"/>
      <c r="D66" s="7"/>
      <c r="E66" s="1" t="s">
        <v>100</v>
      </c>
      <c r="F66" s="1">
        <v>1.1399999999999999</v>
      </c>
    </row>
    <row r="67" spans="1:6" x14ac:dyDescent="0.25">
      <c r="A67" s="1"/>
      <c r="B67" s="1"/>
      <c r="C67" s="1"/>
      <c r="D67" s="7"/>
      <c r="E67" s="1" t="s">
        <v>100</v>
      </c>
      <c r="F67" s="1">
        <v>1.1399999999999999</v>
      </c>
    </row>
    <row r="68" spans="1:6" x14ac:dyDescent="0.25">
      <c r="A68" s="1"/>
      <c r="B68" s="1"/>
      <c r="C68" s="1"/>
      <c r="D68" s="7"/>
      <c r="E68" s="1" t="s">
        <v>100</v>
      </c>
      <c r="F68" s="1">
        <v>1.1399999999999999</v>
      </c>
    </row>
    <row r="69" spans="1:6" x14ac:dyDescent="0.25">
      <c r="A69" s="1"/>
      <c r="B69" s="1"/>
      <c r="C69" s="1"/>
      <c r="D69" s="7"/>
      <c r="E69" s="1" t="s">
        <v>100</v>
      </c>
      <c r="F69" s="1">
        <v>1.1399999999999999</v>
      </c>
    </row>
    <row r="70" spans="1:6" x14ac:dyDescent="0.25">
      <c r="A70" s="1"/>
      <c r="B70" s="1"/>
      <c r="C70" s="1"/>
      <c r="D70" s="7"/>
      <c r="E70" s="1" t="s">
        <v>100</v>
      </c>
      <c r="F70" s="1">
        <v>1.1399999999999999</v>
      </c>
    </row>
    <row r="71" spans="1:6" x14ac:dyDescent="0.25">
      <c r="A71" s="1"/>
      <c r="B71" s="1"/>
      <c r="C71" s="1"/>
      <c r="D71" s="7"/>
      <c r="E71" s="1" t="s">
        <v>100</v>
      </c>
      <c r="F71" s="1">
        <v>1.1399999999999999</v>
      </c>
    </row>
    <row r="72" spans="1:6" x14ac:dyDescent="0.25">
      <c r="A72" s="1"/>
      <c r="B72" s="1"/>
      <c r="C72" s="1"/>
      <c r="D72" s="7"/>
      <c r="E72" s="1" t="s">
        <v>100</v>
      </c>
      <c r="F72" s="1">
        <v>1.1399999999999999</v>
      </c>
    </row>
    <row r="73" spans="1:6" x14ac:dyDescent="0.25">
      <c r="A73" s="1"/>
      <c r="B73" s="1"/>
      <c r="C73" s="1"/>
      <c r="D73" s="7"/>
      <c r="E73" s="1" t="s">
        <v>100</v>
      </c>
      <c r="F73" s="1">
        <v>1.1399999999999999</v>
      </c>
    </row>
    <row r="74" spans="1:6" x14ac:dyDescent="0.25">
      <c r="A74" s="1"/>
      <c r="B74" s="1"/>
      <c r="C74" s="1"/>
      <c r="D74" s="7"/>
      <c r="E74" s="1" t="s">
        <v>100</v>
      </c>
      <c r="F74" s="1">
        <v>1.1399999999999999</v>
      </c>
    </row>
    <row r="75" spans="1:6" x14ac:dyDescent="0.25">
      <c r="A75" s="1"/>
      <c r="B75" s="1"/>
      <c r="C75" s="1"/>
      <c r="D75" s="7"/>
      <c r="E75" s="1" t="s">
        <v>100</v>
      </c>
      <c r="F75" s="1">
        <v>1.1399999999999999</v>
      </c>
    </row>
    <row r="76" spans="1:6" x14ac:dyDescent="0.25">
      <c r="A76" s="1"/>
      <c r="B76" s="1"/>
      <c r="C76" s="1"/>
      <c r="D76" s="7"/>
      <c r="E76" s="1" t="s">
        <v>100</v>
      </c>
      <c r="F76" s="1">
        <v>1.1399999999999999</v>
      </c>
    </row>
    <row r="77" spans="1:6" x14ac:dyDescent="0.25">
      <c r="A77" s="1"/>
      <c r="B77" s="1"/>
      <c r="C77" s="1"/>
      <c r="D77" s="7"/>
      <c r="E77" s="1" t="s">
        <v>100</v>
      </c>
      <c r="F77" s="1">
        <v>1.1399999999999999</v>
      </c>
    </row>
    <row r="78" spans="1:6" x14ac:dyDescent="0.25">
      <c r="A78" s="1"/>
      <c r="B78" s="1"/>
      <c r="C78" s="1"/>
      <c r="D78" s="7"/>
      <c r="E78" s="1" t="s">
        <v>100</v>
      </c>
      <c r="F78" s="1">
        <v>1.1399999999999999</v>
      </c>
    </row>
    <row r="79" spans="1:6" x14ac:dyDescent="0.25">
      <c r="A79" s="1"/>
      <c r="B79" s="1"/>
      <c r="C79" s="1"/>
      <c r="D79" s="7"/>
      <c r="E79" s="1" t="s">
        <v>100</v>
      </c>
      <c r="F79" s="1">
        <v>1.1399999999999999</v>
      </c>
    </row>
    <row r="80" spans="1:6" x14ac:dyDescent="0.25">
      <c r="A80" s="1"/>
      <c r="B80" s="1"/>
      <c r="C80" s="1"/>
      <c r="D80" s="7"/>
      <c r="E80" s="1" t="s">
        <v>100</v>
      </c>
      <c r="F80" s="1">
        <v>1.1399999999999999</v>
      </c>
    </row>
    <row r="81" spans="1:6" x14ac:dyDescent="0.25">
      <c r="A81" s="1"/>
      <c r="B81" s="1"/>
      <c r="C81" s="1"/>
      <c r="D81" s="7"/>
      <c r="E81" s="1" t="s">
        <v>100</v>
      </c>
      <c r="F81" s="1">
        <v>1.1399999999999999</v>
      </c>
    </row>
    <row r="82" spans="1:6" x14ac:dyDescent="0.25">
      <c r="A82" s="1"/>
      <c r="B82" s="1"/>
      <c r="C82" s="1"/>
      <c r="D82" s="7"/>
      <c r="E82" s="1" t="s">
        <v>100</v>
      </c>
      <c r="F82" s="1">
        <v>1.1399999999999999</v>
      </c>
    </row>
    <row r="83" spans="1:6" x14ac:dyDescent="0.25">
      <c r="A83" s="1"/>
      <c r="B83" s="1"/>
      <c r="C83" s="1"/>
      <c r="D83" s="7"/>
      <c r="E83" s="1" t="s">
        <v>100</v>
      </c>
      <c r="F83" s="1">
        <v>1.1399999999999999</v>
      </c>
    </row>
    <row r="84" spans="1:6" x14ac:dyDescent="0.25">
      <c r="A84" s="1"/>
      <c r="B84" s="1"/>
      <c r="C84" s="1"/>
      <c r="D84" s="7"/>
      <c r="E84" s="1" t="s">
        <v>100</v>
      </c>
      <c r="F84" s="1">
        <v>1.1399999999999999</v>
      </c>
    </row>
    <row r="85" spans="1:6" x14ac:dyDescent="0.25">
      <c r="A85" s="1"/>
      <c r="B85" s="1"/>
      <c r="C85" s="1"/>
      <c r="D85" s="7"/>
      <c r="E85" s="1" t="s">
        <v>100</v>
      </c>
      <c r="F85" s="1">
        <v>1.1399999999999999</v>
      </c>
    </row>
    <row r="86" spans="1:6" x14ac:dyDescent="0.25">
      <c r="A86" s="1"/>
      <c r="B86" s="1"/>
      <c r="C86" s="1"/>
      <c r="D86" s="7"/>
      <c r="E86" s="1" t="s">
        <v>100</v>
      </c>
      <c r="F86" s="1">
        <v>1.1399999999999999</v>
      </c>
    </row>
    <row r="87" spans="1:6" x14ac:dyDescent="0.25">
      <c r="A87" s="1"/>
      <c r="B87" s="1"/>
      <c r="C87" s="1"/>
      <c r="D87" s="7"/>
      <c r="E87" s="1" t="s">
        <v>100</v>
      </c>
      <c r="F87" s="1">
        <v>1.1399999999999999</v>
      </c>
    </row>
    <row r="88" spans="1:6" x14ac:dyDescent="0.25">
      <c r="A88" s="1"/>
      <c r="B88" s="1"/>
      <c r="C88" s="1"/>
      <c r="D88" s="7"/>
      <c r="E88" s="1" t="s">
        <v>100</v>
      </c>
      <c r="F88" s="1">
        <v>1.1399999999999999</v>
      </c>
    </row>
    <row r="89" spans="1:6" x14ac:dyDescent="0.25">
      <c r="A89" s="1"/>
      <c r="B89" s="1"/>
      <c r="C89" s="1"/>
      <c r="D89" s="7"/>
      <c r="E89" s="1" t="s">
        <v>100</v>
      </c>
      <c r="F89" s="1">
        <v>1.1399999999999999</v>
      </c>
    </row>
    <row r="90" spans="1:6" x14ac:dyDescent="0.25">
      <c r="A90" s="1"/>
      <c r="B90" s="1"/>
      <c r="C90" s="1"/>
      <c r="D90" s="7"/>
      <c r="E90" s="1" t="s">
        <v>100</v>
      </c>
      <c r="F90" s="1">
        <v>1.1399999999999999</v>
      </c>
    </row>
    <row r="91" spans="1:6" x14ac:dyDescent="0.25">
      <c r="A91" s="1"/>
      <c r="B91" s="1"/>
      <c r="C91" s="1"/>
      <c r="D91" s="7"/>
      <c r="E91" s="1" t="s">
        <v>100</v>
      </c>
      <c r="F91" s="1">
        <v>1.1399999999999999</v>
      </c>
    </row>
    <row r="92" spans="1:6" x14ac:dyDescent="0.25">
      <c r="A92" s="1"/>
      <c r="B92" s="1"/>
      <c r="C92" s="1"/>
      <c r="D92" s="7"/>
      <c r="E92" s="1" t="s">
        <v>100</v>
      </c>
      <c r="F92" s="1">
        <v>1.1399999999999999</v>
      </c>
    </row>
    <row r="93" spans="1:6" x14ac:dyDescent="0.25">
      <c r="A93" s="1"/>
      <c r="B93" s="1"/>
      <c r="C93" s="1"/>
      <c r="D93" s="7"/>
      <c r="E93" s="1" t="s">
        <v>100</v>
      </c>
      <c r="F93" s="1">
        <v>1.1399999999999999</v>
      </c>
    </row>
    <row r="94" spans="1:6" x14ac:dyDescent="0.25">
      <c r="A94" s="1"/>
      <c r="B94" s="1"/>
      <c r="C94" s="1"/>
      <c r="D94" s="7"/>
      <c r="E94" s="1" t="s">
        <v>100</v>
      </c>
      <c r="F94" s="1">
        <v>1.1399999999999999</v>
      </c>
    </row>
    <row r="95" spans="1:6" x14ac:dyDescent="0.25">
      <c r="A95" s="1"/>
      <c r="B95" s="1"/>
      <c r="C95" s="1"/>
      <c r="D95" s="7"/>
      <c r="E95" s="1" t="s">
        <v>100</v>
      </c>
      <c r="F95" s="1">
        <v>1.1399999999999999</v>
      </c>
    </row>
    <row r="96" spans="1:6" x14ac:dyDescent="0.25">
      <c r="A96" s="1"/>
      <c r="B96" s="1"/>
      <c r="C96" s="1"/>
      <c r="D96" s="7"/>
      <c r="E96" s="1" t="s">
        <v>100</v>
      </c>
      <c r="F96" s="1">
        <v>1.1399999999999999</v>
      </c>
    </row>
    <row r="97" spans="1:6" x14ac:dyDescent="0.25">
      <c r="A97" s="1"/>
      <c r="B97" s="1"/>
      <c r="C97" s="1"/>
      <c r="D97" s="7"/>
      <c r="E97" s="1" t="s">
        <v>100</v>
      </c>
      <c r="F97" s="1">
        <v>1.1399999999999999</v>
      </c>
    </row>
    <row r="98" spans="1:6" x14ac:dyDescent="0.25">
      <c r="A98" s="1"/>
      <c r="B98" s="1"/>
      <c r="C98" s="1"/>
      <c r="D98" s="7"/>
      <c r="E98" s="1" t="s">
        <v>100</v>
      </c>
      <c r="F98" s="1">
        <v>1.1399999999999999</v>
      </c>
    </row>
    <row r="99" spans="1:6" x14ac:dyDescent="0.25">
      <c r="A99" s="1"/>
      <c r="B99" s="1"/>
      <c r="C99" s="1"/>
      <c r="D99" s="7"/>
      <c r="E99" s="1" t="s">
        <v>100</v>
      </c>
      <c r="F99" s="1">
        <v>1.1399999999999999</v>
      </c>
    </row>
    <row r="100" spans="1:6" x14ac:dyDescent="0.25">
      <c r="A100" s="1"/>
      <c r="B100" s="1"/>
      <c r="C100" s="1"/>
      <c r="D100" s="7"/>
      <c r="E100" s="1" t="s">
        <v>100</v>
      </c>
      <c r="F100" s="1">
        <v>1.1399999999999999</v>
      </c>
    </row>
    <row r="101" spans="1:6" x14ac:dyDescent="0.25">
      <c r="A101" s="1"/>
      <c r="B101" s="1"/>
      <c r="C101" s="1"/>
      <c r="D101" s="7"/>
      <c r="E101" s="1" t="s">
        <v>100</v>
      </c>
      <c r="F101" s="1">
        <v>1.1399999999999999</v>
      </c>
    </row>
    <row r="102" spans="1:6" x14ac:dyDescent="0.25">
      <c r="A102" s="1"/>
      <c r="B102" s="1"/>
      <c r="C102" s="1"/>
      <c r="D102" s="7"/>
      <c r="E102" s="1" t="s">
        <v>100</v>
      </c>
      <c r="F102" s="1">
        <v>1.1399999999999999</v>
      </c>
    </row>
    <row r="103" spans="1:6" x14ac:dyDescent="0.25">
      <c r="A103" s="1"/>
      <c r="B103" s="1"/>
      <c r="C103" s="1"/>
      <c r="D103" s="7"/>
      <c r="E103" s="1" t="s">
        <v>100</v>
      </c>
      <c r="F103" s="1">
        <v>1.1399999999999999</v>
      </c>
    </row>
    <row r="104" spans="1:6" x14ac:dyDescent="0.25">
      <c r="A104" s="1"/>
      <c r="B104" s="1"/>
      <c r="C104" s="1"/>
      <c r="D104" s="7"/>
      <c r="E104" s="1" t="s">
        <v>100</v>
      </c>
      <c r="F104" s="1">
        <v>1.1399999999999999</v>
      </c>
    </row>
    <row r="105" spans="1:6" x14ac:dyDescent="0.25">
      <c r="A105" s="1"/>
      <c r="B105" s="1"/>
      <c r="C105" s="1"/>
      <c r="D105" s="7"/>
      <c r="E105" s="1" t="s">
        <v>100</v>
      </c>
      <c r="F105" s="1">
        <v>1.1399999999999999</v>
      </c>
    </row>
    <row r="106" spans="1:6" x14ac:dyDescent="0.25">
      <c r="A106" s="1"/>
      <c r="B106" s="1"/>
      <c r="C106" s="1"/>
      <c r="D106" s="7"/>
      <c r="E106" s="1" t="s">
        <v>100</v>
      </c>
      <c r="F106" s="1">
        <v>1.1399999999999999</v>
      </c>
    </row>
    <row r="107" spans="1:6" x14ac:dyDescent="0.25">
      <c r="A107" s="1"/>
      <c r="B107" s="1"/>
      <c r="C107" s="1"/>
      <c r="D107" s="7"/>
      <c r="E107" s="1" t="s">
        <v>100</v>
      </c>
      <c r="F107" s="1">
        <v>1.1399999999999999</v>
      </c>
    </row>
    <row r="108" spans="1:6" x14ac:dyDescent="0.25">
      <c r="A108" s="1"/>
      <c r="B108" s="1"/>
      <c r="C108" s="1"/>
      <c r="D108" s="7"/>
      <c r="E108" s="1" t="s">
        <v>100</v>
      </c>
      <c r="F108" s="1">
        <v>1.1399999999999999</v>
      </c>
    </row>
    <row r="109" spans="1:6" x14ac:dyDescent="0.25">
      <c r="A109" s="1"/>
      <c r="B109" s="1"/>
      <c r="C109" s="1"/>
      <c r="D109" s="7"/>
      <c r="E109" s="1" t="s">
        <v>100</v>
      </c>
      <c r="F109" s="1">
        <v>1.1399999999999999</v>
      </c>
    </row>
    <row r="110" spans="1:6" x14ac:dyDescent="0.25">
      <c r="A110" s="1"/>
      <c r="B110" s="1"/>
      <c r="C110" s="1"/>
      <c r="D110" s="7"/>
      <c r="E110" s="1" t="s">
        <v>100</v>
      </c>
      <c r="F110" s="1">
        <v>1.1399999999999999</v>
      </c>
    </row>
    <row r="111" spans="1:6" x14ac:dyDescent="0.25">
      <c r="A111" s="1"/>
      <c r="B111" s="1"/>
      <c r="C111" s="1"/>
      <c r="D111" s="7"/>
      <c r="E111" s="1" t="s">
        <v>100</v>
      </c>
      <c r="F111" s="1">
        <v>1.1399999999999999</v>
      </c>
    </row>
    <row r="112" spans="1:6" x14ac:dyDescent="0.25">
      <c r="A112" s="1"/>
      <c r="B112" s="1"/>
      <c r="C112" s="1"/>
      <c r="D112" s="7"/>
      <c r="E112" s="1" t="s">
        <v>100</v>
      </c>
      <c r="F112" s="1">
        <v>1.1399999999999999</v>
      </c>
    </row>
    <row r="113" spans="1:6" x14ac:dyDescent="0.25">
      <c r="A113" s="1"/>
      <c r="B113" s="1"/>
      <c r="C113" s="1"/>
      <c r="D113" s="7"/>
      <c r="E113" s="1" t="s">
        <v>100</v>
      </c>
      <c r="F113" s="1">
        <v>1.1399999999999999</v>
      </c>
    </row>
    <row r="114" spans="1:6" x14ac:dyDescent="0.25">
      <c r="A114" s="1"/>
      <c r="B114" s="1"/>
      <c r="C114" s="1"/>
      <c r="D114" s="7"/>
      <c r="E114" s="1" t="s">
        <v>100</v>
      </c>
      <c r="F114" s="1">
        <v>1.1399999999999999</v>
      </c>
    </row>
    <row r="115" spans="1:6" x14ac:dyDescent="0.25">
      <c r="A115" s="1"/>
      <c r="B115" s="1"/>
      <c r="C115" s="1"/>
      <c r="D115" s="7"/>
      <c r="E115" s="1" t="s">
        <v>100</v>
      </c>
      <c r="F115" s="1">
        <v>1.1399999999999999</v>
      </c>
    </row>
    <row r="116" spans="1:6" x14ac:dyDescent="0.25">
      <c r="A116" s="1"/>
      <c r="B116" s="1"/>
      <c r="C116" s="1"/>
      <c r="D116" s="7"/>
      <c r="E116" s="1" t="s">
        <v>100</v>
      </c>
      <c r="F116" s="1">
        <v>1.1399999999999999</v>
      </c>
    </row>
    <row r="117" spans="1:6" x14ac:dyDescent="0.25">
      <c r="A117" s="1"/>
      <c r="B117" s="1"/>
      <c r="C117" s="1"/>
      <c r="D117" s="7"/>
      <c r="E117" s="1" t="s">
        <v>100</v>
      </c>
      <c r="F117" s="1">
        <v>1.1399999999999999</v>
      </c>
    </row>
    <row r="118" spans="1:6" x14ac:dyDescent="0.25">
      <c r="A118" s="1"/>
      <c r="B118" s="1"/>
      <c r="C118" s="1"/>
      <c r="D118" s="7"/>
      <c r="E118" s="1" t="s">
        <v>100</v>
      </c>
      <c r="F118" s="1">
        <v>1.1399999999999999</v>
      </c>
    </row>
    <row r="119" spans="1:6" x14ac:dyDescent="0.25">
      <c r="A119" s="1"/>
      <c r="B119" s="1"/>
      <c r="C119" s="1"/>
      <c r="D119" s="7"/>
      <c r="E119" s="1" t="s">
        <v>100</v>
      </c>
      <c r="F119" s="1">
        <v>1.1399999999999999</v>
      </c>
    </row>
    <row r="120" spans="1:6" x14ac:dyDescent="0.25">
      <c r="A120" s="1"/>
      <c r="B120" s="1"/>
      <c r="C120" s="1"/>
      <c r="D120" s="7"/>
      <c r="E120" s="1" t="s">
        <v>100</v>
      </c>
      <c r="F120" s="1">
        <v>1.1399999999999999</v>
      </c>
    </row>
    <row r="121" spans="1:6" x14ac:dyDescent="0.25">
      <c r="A121" s="1"/>
      <c r="B121" s="1"/>
      <c r="C121" s="1"/>
      <c r="D121" s="7"/>
      <c r="E121" s="1" t="s">
        <v>100</v>
      </c>
      <c r="F121" s="1">
        <v>1.1399999999999999</v>
      </c>
    </row>
    <row r="122" spans="1:6" x14ac:dyDescent="0.25">
      <c r="A122" s="1"/>
      <c r="B122" s="1"/>
      <c r="C122" s="1"/>
      <c r="D122" s="7"/>
      <c r="E122" s="1" t="s">
        <v>100</v>
      </c>
      <c r="F122" s="1">
        <v>1.1399999999999999</v>
      </c>
    </row>
    <row r="123" spans="1:6" x14ac:dyDescent="0.25">
      <c r="A123" s="1"/>
      <c r="B123" s="1"/>
      <c r="C123" s="1"/>
      <c r="D123" s="7"/>
      <c r="E123" s="1" t="s">
        <v>100</v>
      </c>
      <c r="F123" s="1">
        <v>1.1399999999999999</v>
      </c>
    </row>
    <row r="124" spans="1:6" x14ac:dyDescent="0.25">
      <c r="A124" s="1"/>
      <c r="B124" s="1"/>
      <c r="C124" s="1"/>
      <c r="D124" s="7"/>
      <c r="E124" s="1" t="s">
        <v>100</v>
      </c>
      <c r="F124" s="1">
        <v>1.1399999999999999</v>
      </c>
    </row>
    <row r="125" spans="1:6" x14ac:dyDescent="0.25">
      <c r="A125" s="1"/>
      <c r="B125" s="1"/>
      <c r="C125" s="1"/>
      <c r="D125" s="7"/>
      <c r="E125" s="1" t="s">
        <v>100</v>
      </c>
      <c r="F125" s="1">
        <v>1.1399999999999999</v>
      </c>
    </row>
    <row r="126" spans="1:6" x14ac:dyDescent="0.25">
      <c r="A126" s="1"/>
      <c r="B126" s="1"/>
      <c r="C126" s="1"/>
      <c r="D126" s="7"/>
      <c r="E126" s="1" t="s">
        <v>100</v>
      </c>
      <c r="F126" s="1">
        <v>1.1399999999999999</v>
      </c>
    </row>
    <row r="127" spans="1:6" x14ac:dyDescent="0.25">
      <c r="A127" s="1"/>
      <c r="B127" s="1"/>
      <c r="C127" s="1"/>
      <c r="D127" s="7"/>
      <c r="E127" s="1" t="s">
        <v>100</v>
      </c>
      <c r="F127" s="1">
        <v>1.1399999999999999</v>
      </c>
    </row>
    <row r="128" spans="1:6" x14ac:dyDescent="0.25">
      <c r="A128" s="1"/>
      <c r="B128" s="1"/>
      <c r="C128" s="1"/>
      <c r="D128" s="7"/>
      <c r="E128" s="1" t="s">
        <v>100</v>
      </c>
      <c r="F128" s="1">
        <v>1.1399999999999999</v>
      </c>
    </row>
    <row r="129" spans="1:6" x14ac:dyDescent="0.25">
      <c r="A129" s="1"/>
      <c r="B129" s="1"/>
      <c r="C129" s="1"/>
      <c r="D129" s="7"/>
      <c r="E129" s="1" t="s">
        <v>100</v>
      </c>
      <c r="F129" s="1">
        <v>1.1399999999999999</v>
      </c>
    </row>
    <row r="130" spans="1:6" x14ac:dyDescent="0.25">
      <c r="A130" s="1"/>
      <c r="B130" s="1"/>
      <c r="C130" s="1"/>
      <c r="D130" s="7"/>
      <c r="E130" s="1" t="s">
        <v>100</v>
      </c>
      <c r="F130" s="1">
        <v>1.1399999999999999</v>
      </c>
    </row>
    <row r="131" spans="1:6" x14ac:dyDescent="0.25">
      <c r="A131" s="1"/>
      <c r="B131" s="1"/>
      <c r="C131" s="1"/>
      <c r="D131" s="7"/>
      <c r="E131" s="1" t="s">
        <v>100</v>
      </c>
      <c r="F131" s="1">
        <v>1.1399999999999999</v>
      </c>
    </row>
    <row r="132" spans="1:6" x14ac:dyDescent="0.25">
      <c r="A132" s="1"/>
      <c r="B132" s="1"/>
      <c r="C132" s="1"/>
      <c r="D132" s="7"/>
      <c r="E132" s="1" t="s">
        <v>100</v>
      </c>
      <c r="F132" s="1">
        <v>1.1399999999999999</v>
      </c>
    </row>
    <row r="133" spans="1:6" x14ac:dyDescent="0.25">
      <c r="A133" s="1"/>
      <c r="B133" s="1"/>
      <c r="C133" s="1"/>
      <c r="D133" s="7"/>
      <c r="E133" s="1" t="s">
        <v>100</v>
      </c>
      <c r="F133" s="1">
        <v>1.1399999999999999</v>
      </c>
    </row>
    <row r="134" spans="1:6" x14ac:dyDescent="0.25">
      <c r="A134" s="1"/>
      <c r="B134" s="1"/>
      <c r="C134" s="1"/>
      <c r="D134" s="7"/>
      <c r="E134" s="1" t="s">
        <v>100</v>
      </c>
      <c r="F134" s="1">
        <v>1.1399999999999999</v>
      </c>
    </row>
    <row r="135" spans="1:6" x14ac:dyDescent="0.25">
      <c r="A135" s="1"/>
      <c r="B135" s="1"/>
      <c r="C135" s="1"/>
      <c r="D135" s="7"/>
      <c r="E135" s="1" t="s">
        <v>100</v>
      </c>
      <c r="F135" s="1">
        <v>1.1399999999999999</v>
      </c>
    </row>
    <row r="136" spans="1:6" x14ac:dyDescent="0.25">
      <c r="A136" s="1"/>
      <c r="B136" s="1"/>
      <c r="C136" s="1"/>
      <c r="D136" s="7"/>
      <c r="E136" s="1" t="s">
        <v>100</v>
      </c>
      <c r="F136" s="1">
        <v>1.1399999999999999</v>
      </c>
    </row>
    <row r="137" spans="1:6" x14ac:dyDescent="0.25">
      <c r="A137" s="1"/>
      <c r="B137" s="1"/>
      <c r="C137" s="1"/>
      <c r="D137" s="7"/>
      <c r="E137" s="1" t="s">
        <v>100</v>
      </c>
      <c r="F137" s="1">
        <v>1.1399999999999999</v>
      </c>
    </row>
    <row r="138" spans="1:6" x14ac:dyDescent="0.25">
      <c r="A138" s="1"/>
      <c r="B138" s="1"/>
      <c r="C138" s="1"/>
      <c r="D138" s="7"/>
      <c r="E138" s="1" t="s">
        <v>100</v>
      </c>
      <c r="F138" s="1">
        <v>1.1399999999999999</v>
      </c>
    </row>
    <row r="139" spans="1:6" x14ac:dyDescent="0.25">
      <c r="A139" s="1"/>
      <c r="B139" s="1"/>
      <c r="C139" s="1"/>
      <c r="D139" s="7"/>
      <c r="E139" s="1" t="s">
        <v>100</v>
      </c>
      <c r="F139" s="1">
        <v>1.1399999999999999</v>
      </c>
    </row>
    <row r="140" spans="1:6" x14ac:dyDescent="0.25">
      <c r="A140" s="1"/>
      <c r="B140" s="1"/>
      <c r="C140" s="1"/>
      <c r="D140" s="7"/>
      <c r="E140" s="1" t="s">
        <v>100</v>
      </c>
      <c r="F140" s="1">
        <v>1.1399999999999999</v>
      </c>
    </row>
    <row r="141" spans="1:6" x14ac:dyDescent="0.25">
      <c r="A141" s="1"/>
      <c r="B141" s="1"/>
      <c r="C141" s="1"/>
      <c r="D141" s="7"/>
      <c r="E141" s="1" t="s">
        <v>100</v>
      </c>
      <c r="F141" s="1">
        <v>1.1399999999999999</v>
      </c>
    </row>
    <row r="142" spans="1:6" x14ac:dyDescent="0.25">
      <c r="A142" s="1"/>
      <c r="B142" s="1"/>
      <c r="C142" s="1"/>
      <c r="D142" s="7"/>
      <c r="E142" s="1" t="s">
        <v>100</v>
      </c>
      <c r="F142" s="1">
        <v>1.1399999999999999</v>
      </c>
    </row>
    <row r="143" spans="1:6" x14ac:dyDescent="0.25">
      <c r="A143" s="1"/>
      <c r="B143" s="1"/>
      <c r="C143" s="1"/>
      <c r="D143" s="7"/>
      <c r="E143" s="1" t="s">
        <v>100</v>
      </c>
      <c r="F143" s="1">
        <v>1.1399999999999999</v>
      </c>
    </row>
    <row r="144" spans="1:6" x14ac:dyDescent="0.25">
      <c r="A144" s="1"/>
      <c r="B144" s="1"/>
      <c r="C144" s="1"/>
      <c r="D144" s="7"/>
      <c r="E144" s="1" t="s">
        <v>100</v>
      </c>
      <c r="F144" s="1">
        <v>1.1399999999999999</v>
      </c>
    </row>
    <row r="145" spans="1:6" x14ac:dyDescent="0.25">
      <c r="A145" s="1"/>
      <c r="B145" s="1"/>
      <c r="C145" s="1"/>
      <c r="D145" s="7"/>
      <c r="E145" s="1" t="s">
        <v>100</v>
      </c>
      <c r="F145" s="1">
        <v>1.1399999999999999</v>
      </c>
    </row>
    <row r="146" spans="1:6" x14ac:dyDescent="0.25">
      <c r="A146" s="1"/>
      <c r="B146" s="1"/>
      <c r="C146" s="1"/>
      <c r="D146" s="7"/>
      <c r="E146" s="1" t="s">
        <v>100</v>
      </c>
      <c r="F146" s="1">
        <v>1.1399999999999999</v>
      </c>
    </row>
    <row r="147" spans="1:6" x14ac:dyDescent="0.25">
      <c r="A147" s="1"/>
      <c r="B147" s="1"/>
      <c r="C147" s="1"/>
      <c r="D147" s="7"/>
      <c r="E147" s="1" t="s">
        <v>100</v>
      </c>
      <c r="F147" s="1">
        <v>1.1399999999999999</v>
      </c>
    </row>
    <row r="148" spans="1:6" x14ac:dyDescent="0.25">
      <c r="A148" s="1"/>
      <c r="B148" s="1"/>
      <c r="C148" s="1"/>
      <c r="D148" s="7"/>
      <c r="E148" s="1" t="s">
        <v>100</v>
      </c>
      <c r="F148" s="1">
        <v>1.1399999999999999</v>
      </c>
    </row>
    <row r="149" spans="1:6" x14ac:dyDescent="0.25">
      <c r="A149" s="1"/>
      <c r="B149" s="1"/>
      <c r="C149" s="1"/>
      <c r="D149" s="7"/>
      <c r="E149" s="1" t="s">
        <v>100</v>
      </c>
      <c r="F149" s="1">
        <v>1.1399999999999999</v>
      </c>
    </row>
    <row r="150" spans="1:6" x14ac:dyDescent="0.25">
      <c r="A150" s="1"/>
      <c r="B150" s="1"/>
      <c r="C150" s="1"/>
      <c r="D150" s="7"/>
      <c r="E150" s="1" t="s">
        <v>100</v>
      </c>
      <c r="F150" s="1">
        <v>1.1399999999999999</v>
      </c>
    </row>
    <row r="151" spans="1:6" x14ac:dyDescent="0.25">
      <c r="A151" s="1"/>
      <c r="B151" s="1"/>
      <c r="C151" s="1"/>
      <c r="D151" s="7"/>
      <c r="E151" s="1" t="s">
        <v>100</v>
      </c>
      <c r="F151" s="1">
        <v>1.1399999999999999</v>
      </c>
    </row>
    <row r="152" spans="1:6" x14ac:dyDescent="0.25">
      <c r="A152" s="1"/>
      <c r="B152" s="1"/>
      <c r="C152" s="1"/>
      <c r="D152" s="7"/>
      <c r="E152" s="1" t="s">
        <v>100</v>
      </c>
      <c r="F152" s="1">
        <v>1.1399999999999999</v>
      </c>
    </row>
    <row r="153" spans="1:6" x14ac:dyDescent="0.25">
      <c r="A153" s="1"/>
      <c r="B153" s="1"/>
      <c r="C153" s="1"/>
      <c r="D153" s="7"/>
      <c r="E153" s="1" t="s">
        <v>100</v>
      </c>
      <c r="F153" s="1">
        <v>1.1399999999999999</v>
      </c>
    </row>
    <row r="154" spans="1:6" x14ac:dyDescent="0.25">
      <c r="A154" s="1"/>
      <c r="B154" s="1"/>
      <c r="C154" s="1"/>
      <c r="D154" s="7"/>
      <c r="E154" s="1" t="s">
        <v>100</v>
      </c>
      <c r="F154" s="1">
        <v>1.1399999999999999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500-000000000000}">
  <sheetPr codeName="Feuil78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98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activeCell="C10" sqref="C10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600-000000000000}">
  <sheetPr codeName="Feuil73"/>
  <dimension ref="A1:L18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97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293</v>
      </c>
      <c r="C5" s="1">
        <v>350</v>
      </c>
      <c r="D5" s="1">
        <v>115</v>
      </c>
      <c r="E5" s="1">
        <v>27</v>
      </c>
      <c r="F5" s="1" t="s">
        <v>96</v>
      </c>
      <c r="G5" s="1">
        <v>2.16</v>
      </c>
      <c r="H5" s="1">
        <f>SUM(C5*D5*E5*G5*0.000001)</f>
        <v>2.3473799999999998</v>
      </c>
    </row>
    <row r="6" spans="1:12" x14ac:dyDescent="0.25">
      <c r="A6" s="1">
        <v>1</v>
      </c>
      <c r="B6" s="1" t="s">
        <v>203</v>
      </c>
      <c r="C6" s="1">
        <v>1220</v>
      </c>
      <c r="D6" s="1">
        <v>485</v>
      </c>
      <c r="E6" s="12">
        <v>25</v>
      </c>
      <c r="F6" s="1" t="s">
        <v>96</v>
      </c>
      <c r="G6" s="1">
        <v>2.16</v>
      </c>
      <c r="H6" s="1">
        <f>SUM(C6*D6*E6*G6*0.000001)</f>
        <v>31.951800000000002</v>
      </c>
    </row>
    <row r="7" spans="1:12" x14ac:dyDescent="0.25">
      <c r="A7" s="1">
        <v>1</v>
      </c>
      <c r="B7" s="1" t="s">
        <v>294</v>
      </c>
      <c r="C7" s="1">
        <v>960</v>
      </c>
      <c r="D7" s="1">
        <v>435</v>
      </c>
      <c r="E7" s="1">
        <v>25</v>
      </c>
      <c r="F7" s="1" t="s">
        <v>96</v>
      </c>
      <c r="G7" s="1">
        <v>2.16</v>
      </c>
      <c r="H7" s="1">
        <f>SUM(C7*D7*E7*G7*0.000001)</f>
        <v>22.5504</v>
      </c>
    </row>
    <row r="8" spans="1:12" x14ac:dyDescent="0.25">
      <c r="A8" s="1">
        <v>1</v>
      </c>
      <c r="B8" s="1" t="s">
        <v>293</v>
      </c>
      <c r="C8" s="1">
        <v>490</v>
      </c>
      <c r="D8" s="1">
        <v>280</v>
      </c>
      <c r="E8" s="1">
        <v>25</v>
      </c>
      <c r="F8" s="1" t="s">
        <v>96</v>
      </c>
      <c r="G8" s="1">
        <v>2.16</v>
      </c>
      <c r="H8" s="1">
        <f>SUM(C8*D8*E8*G8*0.000001)</f>
        <v>7.4088000000000003</v>
      </c>
    </row>
    <row r="9" spans="1:12" x14ac:dyDescent="0.25">
      <c r="A9" s="1">
        <v>1</v>
      </c>
      <c r="B9" s="1" t="s">
        <v>203</v>
      </c>
      <c r="C9" s="1">
        <v>610</v>
      </c>
      <c r="D9" s="1">
        <v>220</v>
      </c>
      <c r="E9" s="1">
        <v>25</v>
      </c>
      <c r="F9" s="1" t="s">
        <v>96</v>
      </c>
      <c r="G9" s="1">
        <v>2.16</v>
      </c>
      <c r="H9" s="1">
        <f>SUM(C9*D9*E9*G9*0.000001)</f>
        <v>7.2468000000000004</v>
      </c>
    </row>
    <row r="10" spans="1:12" x14ac:dyDescent="0.25">
      <c r="A10" s="1">
        <v>1</v>
      </c>
      <c r="B10" s="1" t="s">
        <v>293</v>
      </c>
      <c r="C10" s="1">
        <v>350</v>
      </c>
      <c r="D10" s="1">
        <v>285</v>
      </c>
      <c r="E10" s="1">
        <v>25</v>
      </c>
      <c r="F10" s="1" t="s">
        <v>96</v>
      </c>
      <c r="G10" s="1">
        <v>2.16</v>
      </c>
      <c r="H10" s="1">
        <f>SUM(C10*D10*E10*G10*0.000001)</f>
        <v>5.3864999999999998</v>
      </c>
    </row>
    <row r="11" spans="1:12" x14ac:dyDescent="0.25">
      <c r="A11" s="1">
        <v>1</v>
      </c>
      <c r="B11" s="1" t="s">
        <v>293</v>
      </c>
      <c r="C11" s="1">
        <v>145</v>
      </c>
      <c r="D11" s="1">
        <v>95</v>
      </c>
      <c r="E11" s="1">
        <v>22</v>
      </c>
      <c r="F11" s="1" t="s">
        <v>96</v>
      </c>
      <c r="G11" s="1">
        <v>2.16</v>
      </c>
      <c r="H11" s="1">
        <f>SUM(C11*D11*E11*G11*0.000001)</f>
        <v>0.65458799999999995</v>
      </c>
    </row>
    <row r="12" spans="1:12" x14ac:dyDescent="0.25">
      <c r="A12" s="1">
        <v>1</v>
      </c>
      <c r="B12" s="1" t="s">
        <v>293</v>
      </c>
      <c r="C12" s="1">
        <v>440</v>
      </c>
      <c r="D12" s="1">
        <v>145</v>
      </c>
      <c r="E12" s="1">
        <v>20</v>
      </c>
      <c r="F12" s="1" t="s">
        <v>96</v>
      </c>
      <c r="G12" s="1">
        <v>2.16</v>
      </c>
      <c r="H12" s="1">
        <f>SUM(C12*D12*E12*G12*0.000001)</f>
        <v>2.7561599999999999</v>
      </c>
    </row>
    <row r="13" spans="1:12" x14ac:dyDescent="0.25">
      <c r="A13" s="1">
        <v>4</v>
      </c>
      <c r="B13" s="1" t="s">
        <v>293</v>
      </c>
      <c r="C13" s="1">
        <v>1120</v>
      </c>
      <c r="D13" s="1">
        <v>35</v>
      </c>
      <c r="E13" s="1">
        <v>16</v>
      </c>
      <c r="F13" s="1" t="s">
        <v>96</v>
      </c>
      <c r="G13" s="1">
        <v>2.16</v>
      </c>
      <c r="H13" s="1">
        <f>SUM(C13*D13*E13*G13*0.000001)</f>
        <v>1.354752</v>
      </c>
    </row>
    <row r="14" spans="1:12" x14ac:dyDescent="0.25">
      <c r="A14" s="1">
        <v>1</v>
      </c>
      <c r="B14" s="1" t="s">
        <v>203</v>
      </c>
      <c r="C14" s="1">
        <v>480</v>
      </c>
      <c r="D14" s="1">
        <v>25</v>
      </c>
      <c r="E14" s="1">
        <v>16</v>
      </c>
      <c r="F14" s="1" t="s">
        <v>96</v>
      </c>
      <c r="G14" s="1">
        <v>2.16</v>
      </c>
      <c r="H14" s="1">
        <f>SUM(C14*D14*E14*G14*0.000001)</f>
        <v>0.41471999999999998</v>
      </c>
    </row>
    <row r="15" spans="1:12" x14ac:dyDescent="0.25">
      <c r="A15" s="1">
        <v>1</v>
      </c>
      <c r="B15" s="1" t="s">
        <v>203</v>
      </c>
      <c r="C15" s="1">
        <v>715</v>
      </c>
      <c r="D15" s="1">
        <v>615</v>
      </c>
      <c r="E15" s="1">
        <v>12</v>
      </c>
      <c r="F15" s="1" t="s">
        <v>96</v>
      </c>
      <c r="G15" s="1">
        <v>2.16</v>
      </c>
      <c r="H15" s="1">
        <f>SUM(C15*D15*E15*G15*0.000001)</f>
        <v>11.397672</v>
      </c>
    </row>
    <row r="16" spans="1:12" x14ac:dyDescent="0.25">
      <c r="A16" s="1">
        <v>1</v>
      </c>
      <c r="B16" s="1" t="s">
        <v>294</v>
      </c>
      <c r="C16" s="1">
        <v>1120</v>
      </c>
      <c r="D16" s="1">
        <v>1010</v>
      </c>
      <c r="E16" s="1">
        <v>10</v>
      </c>
      <c r="F16" s="1" t="s">
        <v>96</v>
      </c>
      <c r="G16" s="1">
        <v>2.16</v>
      </c>
      <c r="H16" s="1">
        <f>SUM(C16*D16*E16*G16*0.000001)</f>
        <v>24.433920000000001</v>
      </c>
    </row>
    <row r="17" spans="1:8" x14ac:dyDescent="0.25">
      <c r="A17" s="1">
        <v>1</v>
      </c>
      <c r="B17" s="1" t="s">
        <v>203</v>
      </c>
      <c r="C17" s="1">
        <v>1070</v>
      </c>
      <c r="D17" s="1">
        <v>575</v>
      </c>
      <c r="E17" s="1">
        <v>10</v>
      </c>
      <c r="F17" s="1" t="s">
        <v>96</v>
      </c>
      <c r="G17" s="1">
        <v>2.16</v>
      </c>
      <c r="H17" s="1">
        <f>SUM(C17*D17*E17*G17*0.000001)</f>
        <v>13.289399999999999</v>
      </c>
    </row>
    <row r="18" spans="1:8" x14ac:dyDescent="0.25">
      <c r="A18" s="1">
        <v>1</v>
      </c>
      <c r="B18" s="1" t="s">
        <v>203</v>
      </c>
      <c r="C18" s="1">
        <v>600</v>
      </c>
      <c r="D18" s="1">
        <v>450</v>
      </c>
      <c r="E18" s="1">
        <v>10</v>
      </c>
      <c r="F18" s="1" t="s">
        <v>96</v>
      </c>
      <c r="G18" s="1">
        <v>2.16</v>
      </c>
      <c r="H18" s="1">
        <f>SUM(C18*D18*E18*G18*0.000001)</f>
        <v>5.8319999999999999</v>
      </c>
    </row>
    <row r="19" spans="1:8" x14ac:dyDescent="0.25">
      <c r="A19" s="1">
        <v>1</v>
      </c>
      <c r="B19" s="1" t="s">
        <v>293</v>
      </c>
      <c r="C19" s="1">
        <v>530</v>
      </c>
      <c r="D19" s="1">
        <v>185</v>
      </c>
      <c r="E19" s="1">
        <v>10</v>
      </c>
      <c r="F19" s="1" t="s">
        <v>96</v>
      </c>
      <c r="G19" s="1">
        <v>2.16</v>
      </c>
      <c r="H19" s="1">
        <f>SUM(C19*D19*E19*G19*0.000001)</f>
        <v>2.11788</v>
      </c>
    </row>
    <row r="20" spans="1:8" x14ac:dyDescent="0.25">
      <c r="A20" s="1">
        <v>1</v>
      </c>
      <c r="B20" s="1" t="s">
        <v>258</v>
      </c>
      <c r="C20" s="1">
        <v>500</v>
      </c>
      <c r="D20" s="1">
        <v>90</v>
      </c>
      <c r="E20" s="1">
        <v>10</v>
      </c>
      <c r="F20" s="1" t="s">
        <v>96</v>
      </c>
      <c r="G20" s="1">
        <v>2.16</v>
      </c>
      <c r="H20" s="1">
        <f>SUM(C20*D20*E20*G20*0.000001)</f>
        <v>0.97200000000000009</v>
      </c>
    </row>
    <row r="21" spans="1:8" x14ac:dyDescent="0.25">
      <c r="A21" s="1">
        <v>1</v>
      </c>
      <c r="B21" s="1" t="s">
        <v>258</v>
      </c>
      <c r="C21" s="1">
        <v>500</v>
      </c>
      <c r="D21" s="1">
        <v>80</v>
      </c>
      <c r="E21" s="1">
        <v>10</v>
      </c>
      <c r="F21" s="1" t="s">
        <v>96</v>
      </c>
      <c r="G21" s="1">
        <v>2.16</v>
      </c>
      <c r="H21" s="1">
        <f>SUM(C21*D21*E21*G21*0.000001)</f>
        <v>0.86399999999999999</v>
      </c>
    </row>
    <row r="22" spans="1:8" x14ac:dyDescent="0.25">
      <c r="A22" s="1">
        <v>4</v>
      </c>
      <c r="B22" s="1" t="s">
        <v>203</v>
      </c>
      <c r="C22" s="1">
        <v>1220</v>
      </c>
      <c r="D22" s="1">
        <v>25</v>
      </c>
      <c r="E22" s="1">
        <v>10</v>
      </c>
      <c r="F22" s="1" t="s">
        <v>96</v>
      </c>
      <c r="G22" s="1">
        <v>2.16</v>
      </c>
      <c r="H22" s="1">
        <f>SUM(C22*D22*E22*G22*0.000001)</f>
        <v>0.65879999999999994</v>
      </c>
    </row>
    <row r="23" spans="1:8" x14ac:dyDescent="0.25">
      <c r="A23" s="1">
        <v>13</v>
      </c>
      <c r="B23" s="1" t="s">
        <v>258</v>
      </c>
      <c r="C23" s="1">
        <v>460</v>
      </c>
      <c r="D23" s="1">
        <v>50</v>
      </c>
      <c r="E23" s="1">
        <v>10</v>
      </c>
      <c r="F23" s="1" t="s">
        <v>96</v>
      </c>
      <c r="G23" s="1">
        <v>2.16</v>
      </c>
      <c r="H23" s="1">
        <f>SUM(C23*D23*E23*G23*0.000001)</f>
        <v>0.49680000000000002</v>
      </c>
    </row>
    <row r="24" spans="1:8" x14ac:dyDescent="0.25">
      <c r="A24" s="1">
        <v>2</v>
      </c>
      <c r="B24" s="1" t="s">
        <v>203</v>
      </c>
      <c r="C24" s="1">
        <v>870</v>
      </c>
      <c r="D24" s="1">
        <v>25</v>
      </c>
      <c r="E24" s="1">
        <v>10</v>
      </c>
      <c r="F24" s="1" t="s">
        <v>96</v>
      </c>
      <c r="G24" s="1">
        <v>2.16</v>
      </c>
      <c r="H24" s="1">
        <f>SUM(C24*D24*E24*G24*0.000001)</f>
        <v>0.46980000000000005</v>
      </c>
    </row>
    <row r="25" spans="1:8" x14ac:dyDescent="0.25">
      <c r="A25" s="1">
        <v>1</v>
      </c>
      <c r="B25" s="1" t="s">
        <v>293</v>
      </c>
      <c r="C25" s="1">
        <v>300</v>
      </c>
      <c r="D25" s="1">
        <v>60</v>
      </c>
      <c r="E25" s="1">
        <v>10</v>
      </c>
      <c r="F25" s="1" t="s">
        <v>96</v>
      </c>
      <c r="G25" s="1">
        <v>2.16</v>
      </c>
      <c r="H25" s="1">
        <f>SUM(C25*D25*E25*G25*0.000001)</f>
        <v>0.38879999999999998</v>
      </c>
    </row>
    <row r="26" spans="1:8" x14ac:dyDescent="0.25">
      <c r="A26" s="1">
        <v>2</v>
      </c>
      <c r="B26" s="1" t="s">
        <v>203</v>
      </c>
      <c r="C26" s="1">
        <v>250</v>
      </c>
      <c r="D26" s="1">
        <v>25</v>
      </c>
      <c r="E26" s="1">
        <v>10</v>
      </c>
      <c r="F26" s="1" t="s">
        <v>96</v>
      </c>
      <c r="G26" s="1">
        <v>2.16</v>
      </c>
      <c r="H26" s="1">
        <f>SUM(C26*D26*E26*G26*0.000001)</f>
        <v>0.13499999999999998</v>
      </c>
    </row>
    <row r="27" spans="1:8" x14ac:dyDescent="0.25">
      <c r="A27" s="1">
        <v>3</v>
      </c>
      <c r="B27" s="1" t="s">
        <v>293</v>
      </c>
      <c r="C27" s="1">
        <v>1225</v>
      </c>
      <c r="D27" s="1">
        <v>195</v>
      </c>
      <c r="E27" s="1">
        <v>9</v>
      </c>
      <c r="F27" s="1" t="s">
        <v>96</v>
      </c>
      <c r="G27" s="1">
        <v>2.16</v>
      </c>
      <c r="H27" s="1">
        <f>SUM(C27*D27*E27*G27*0.000001)</f>
        <v>4.6437299999999997</v>
      </c>
    </row>
    <row r="28" spans="1:8" x14ac:dyDescent="0.25">
      <c r="A28" s="1">
        <v>1</v>
      </c>
      <c r="B28" s="1" t="s">
        <v>293</v>
      </c>
      <c r="C28" s="1">
        <v>960</v>
      </c>
      <c r="D28" s="1">
        <v>195</v>
      </c>
      <c r="E28" s="1">
        <v>9</v>
      </c>
      <c r="F28" s="1" t="s">
        <v>96</v>
      </c>
      <c r="G28" s="1">
        <v>2.16</v>
      </c>
      <c r="H28" s="1">
        <f>SUM(C28*D28*E28*G28*0.000001)</f>
        <v>3.6391680000000002</v>
      </c>
    </row>
    <row r="29" spans="1:8" x14ac:dyDescent="0.25">
      <c r="A29" s="1">
        <v>1</v>
      </c>
      <c r="B29" s="1" t="s">
        <v>203</v>
      </c>
      <c r="C29" s="1">
        <v>1100</v>
      </c>
      <c r="D29" s="1">
        <v>635</v>
      </c>
      <c r="E29" s="1">
        <v>8</v>
      </c>
      <c r="F29" s="1" t="s">
        <v>96</v>
      </c>
      <c r="G29" s="1">
        <v>2.16</v>
      </c>
      <c r="H29" s="1">
        <f>SUM(C29*D29*E29*G29*0.000001)</f>
        <v>12.070079999999999</v>
      </c>
    </row>
    <row r="30" spans="1:8" x14ac:dyDescent="0.25">
      <c r="A30" s="1">
        <v>4</v>
      </c>
      <c r="B30" s="1" t="s">
        <v>293</v>
      </c>
      <c r="C30" s="1">
        <v>1200</v>
      </c>
      <c r="D30" s="1">
        <v>180</v>
      </c>
      <c r="E30" s="1">
        <v>6</v>
      </c>
      <c r="F30" s="1" t="s">
        <v>96</v>
      </c>
      <c r="G30" s="1">
        <v>2.16</v>
      </c>
      <c r="H30" s="1">
        <f>SUM(C30*D30*E30*G30*0.000001)</f>
        <v>2.7993600000000001</v>
      </c>
    </row>
    <row r="31" spans="1:8" x14ac:dyDescent="0.25">
      <c r="A31" s="1">
        <v>1</v>
      </c>
      <c r="B31" s="1" t="s">
        <v>293</v>
      </c>
      <c r="C31" s="1">
        <v>560</v>
      </c>
      <c r="D31" s="1">
        <v>370</v>
      </c>
      <c r="E31" s="1">
        <v>6</v>
      </c>
      <c r="F31" s="1" t="s">
        <v>96</v>
      </c>
      <c r="G31" s="1">
        <v>2.16</v>
      </c>
      <c r="H31" s="1">
        <f>SUM(C31*D31*E31*G31*0.000001)</f>
        <v>2.6853119999999997</v>
      </c>
    </row>
    <row r="32" spans="1:8" x14ac:dyDescent="0.25">
      <c r="A32" s="1">
        <v>4</v>
      </c>
      <c r="B32" s="1" t="s">
        <v>293</v>
      </c>
      <c r="C32" s="1">
        <v>1000</v>
      </c>
      <c r="D32" s="1">
        <v>185</v>
      </c>
      <c r="E32" s="1">
        <v>6</v>
      </c>
      <c r="F32" s="1" t="s">
        <v>96</v>
      </c>
      <c r="G32" s="1">
        <v>2.16</v>
      </c>
      <c r="H32" s="1">
        <f>SUM(C32*D32*E32*G32*0.000001)</f>
        <v>2.3975999999999997</v>
      </c>
    </row>
    <row r="33" spans="1:8" x14ac:dyDescent="0.25">
      <c r="A33" s="1">
        <v>1</v>
      </c>
      <c r="B33" s="1" t="s">
        <v>293</v>
      </c>
      <c r="C33" s="1">
        <v>370</v>
      </c>
      <c r="D33" s="1">
        <v>140</v>
      </c>
      <c r="E33" s="1">
        <v>6</v>
      </c>
      <c r="F33" s="1" t="s">
        <v>96</v>
      </c>
      <c r="G33" s="1">
        <v>2.16</v>
      </c>
      <c r="H33" s="1">
        <f>SUM(C33*D33*E33*G33*0.000001)</f>
        <v>0.67132799999999992</v>
      </c>
    </row>
    <row r="34" spans="1:8" x14ac:dyDescent="0.25">
      <c r="A34" s="1">
        <v>1</v>
      </c>
      <c r="B34" s="1" t="s">
        <v>293</v>
      </c>
      <c r="C34" s="1">
        <v>280</v>
      </c>
      <c r="D34" s="1">
        <v>250</v>
      </c>
      <c r="E34" s="1">
        <v>5</v>
      </c>
      <c r="F34" s="1" t="s">
        <v>96</v>
      </c>
      <c r="G34" s="1">
        <v>2.16</v>
      </c>
      <c r="H34" s="1">
        <f>SUM(C34*D34*E34*G34*0.000001)</f>
        <v>0.75600000000000001</v>
      </c>
    </row>
    <row r="35" spans="1:8" x14ac:dyDescent="0.25">
      <c r="A35" s="1"/>
      <c r="B35" s="1"/>
      <c r="C35" s="1"/>
      <c r="D35" s="1"/>
      <c r="E35" s="1"/>
      <c r="F35" s="1" t="s">
        <v>96</v>
      </c>
      <c r="G35" s="1">
        <v>2.16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96</v>
      </c>
      <c r="G36" s="1">
        <v>2.16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96</v>
      </c>
      <c r="G37" s="1">
        <v>2.16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96</v>
      </c>
      <c r="G38" s="1">
        <v>2.16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96</v>
      </c>
      <c r="G39" s="1">
        <v>2.16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96</v>
      </c>
      <c r="G40" s="1">
        <v>2.16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96</v>
      </c>
      <c r="G41" s="1">
        <v>2.16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96</v>
      </c>
      <c r="G42" s="1">
        <v>2.16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96</v>
      </c>
      <c r="G43" s="1">
        <v>2.16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96</v>
      </c>
      <c r="G44" s="1">
        <v>2.16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96</v>
      </c>
      <c r="G45" s="1">
        <v>2.16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96</v>
      </c>
      <c r="G46" s="1">
        <v>2.16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96</v>
      </c>
      <c r="G47" s="1">
        <v>2.16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96</v>
      </c>
      <c r="G48" s="1">
        <v>2.16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96</v>
      </c>
      <c r="G49" s="1">
        <v>2.16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96</v>
      </c>
      <c r="G50" s="1">
        <v>2.16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96</v>
      </c>
      <c r="G51" s="1">
        <v>2.16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96</v>
      </c>
      <c r="G52" s="1">
        <v>2.16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96</v>
      </c>
      <c r="G53" s="1">
        <v>2.16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96</v>
      </c>
      <c r="G54" s="1">
        <v>2.16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96</v>
      </c>
      <c r="G55" s="1">
        <v>2.16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96</v>
      </c>
      <c r="G56" s="1">
        <v>2.16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96</v>
      </c>
      <c r="G57" s="1">
        <v>2.16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96</v>
      </c>
      <c r="G58" s="1">
        <v>2.16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96</v>
      </c>
      <c r="G59" s="1">
        <v>2.16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96</v>
      </c>
      <c r="G60" s="1">
        <v>2.16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96</v>
      </c>
      <c r="G61" s="1">
        <v>2.16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96</v>
      </c>
      <c r="G62" s="1">
        <v>2.16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96</v>
      </c>
      <c r="G63" s="1">
        <v>2.16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96</v>
      </c>
      <c r="G64" s="1">
        <v>2.16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96</v>
      </c>
      <c r="G65" s="1">
        <v>2.16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96</v>
      </c>
      <c r="G66" s="1">
        <v>2.16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96</v>
      </c>
      <c r="G67" s="1">
        <v>2.16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96</v>
      </c>
      <c r="G68" s="1">
        <v>2.16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96</v>
      </c>
      <c r="G69" s="1">
        <v>2.16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96</v>
      </c>
      <c r="G70" s="1">
        <v>2.16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96</v>
      </c>
      <c r="G71" s="1">
        <v>2.16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96</v>
      </c>
      <c r="G72" s="1">
        <v>2.16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96</v>
      </c>
      <c r="G73" s="1">
        <v>2.16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96</v>
      </c>
      <c r="G74" s="1">
        <v>2.16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96</v>
      </c>
      <c r="G75" s="1">
        <v>2.16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96</v>
      </c>
      <c r="G76" s="1">
        <v>2.16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96</v>
      </c>
      <c r="G77" s="1">
        <v>2.16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96</v>
      </c>
      <c r="G78" s="1">
        <v>2.16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96</v>
      </c>
      <c r="G79" s="1">
        <v>2.16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96</v>
      </c>
      <c r="G80" s="1">
        <v>2.16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96</v>
      </c>
      <c r="G81" s="1">
        <v>2.16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96</v>
      </c>
      <c r="G82" s="1">
        <v>2.16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96</v>
      </c>
      <c r="G83" s="1">
        <v>2.16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96</v>
      </c>
      <c r="G84" s="1">
        <v>2.16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96</v>
      </c>
      <c r="G85" s="1">
        <v>2.16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96</v>
      </c>
      <c r="G86" s="1">
        <v>2.16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96</v>
      </c>
      <c r="G87" s="1">
        <v>2.16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96</v>
      </c>
      <c r="G88" s="1">
        <v>2.16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96</v>
      </c>
      <c r="G89" s="1">
        <v>2.16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96</v>
      </c>
      <c r="G90" s="1">
        <v>2.16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96</v>
      </c>
      <c r="G91" s="1">
        <v>2.16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96</v>
      </c>
      <c r="G92" s="1">
        <v>2.16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96</v>
      </c>
      <c r="G93" s="1">
        <v>2.16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96</v>
      </c>
      <c r="G94" s="1">
        <v>2.16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96</v>
      </c>
      <c r="G95" s="1">
        <v>2.16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96</v>
      </c>
      <c r="G96" s="1">
        <v>2.16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96</v>
      </c>
      <c r="G97" s="1">
        <v>2.16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96</v>
      </c>
      <c r="G98" s="1">
        <v>2.16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96</v>
      </c>
      <c r="G99" s="1">
        <v>2.16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96</v>
      </c>
      <c r="G100" s="1">
        <v>2.16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96</v>
      </c>
      <c r="G101" s="1">
        <v>2.16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96</v>
      </c>
      <c r="G102" s="1">
        <v>2.16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96</v>
      </c>
      <c r="G103" s="1">
        <v>2.16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96</v>
      </c>
      <c r="G104" s="1">
        <v>2.16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96</v>
      </c>
      <c r="G105" s="1">
        <v>2.16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96</v>
      </c>
      <c r="G106" s="1">
        <v>2.16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96</v>
      </c>
      <c r="G107" s="1">
        <v>2.16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96</v>
      </c>
      <c r="G108" s="1">
        <v>2.16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96</v>
      </c>
      <c r="G109" s="1">
        <v>2.16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96</v>
      </c>
      <c r="G110" s="1">
        <v>2.16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96</v>
      </c>
      <c r="G111" s="1">
        <v>2.16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96</v>
      </c>
      <c r="G112" s="1">
        <v>2.16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96</v>
      </c>
      <c r="G113" s="1">
        <v>2.16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96</v>
      </c>
      <c r="G114" s="1">
        <v>2.16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96</v>
      </c>
      <c r="G115" s="1">
        <v>2.16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96</v>
      </c>
      <c r="G116" s="1">
        <v>2.16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96</v>
      </c>
      <c r="G117" s="1">
        <v>2.16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96</v>
      </c>
      <c r="G118" s="1">
        <v>2.16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96</v>
      </c>
      <c r="G119" s="1">
        <v>2.16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96</v>
      </c>
      <c r="G120" s="1">
        <v>2.16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96</v>
      </c>
      <c r="G121" s="1">
        <v>2.16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96</v>
      </c>
      <c r="G122" s="1">
        <v>2.16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96</v>
      </c>
      <c r="G123" s="1">
        <v>2.16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96</v>
      </c>
      <c r="G124" s="1">
        <v>2.16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96</v>
      </c>
      <c r="G125" s="1">
        <v>2.16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96</v>
      </c>
      <c r="G126" s="1">
        <v>2.16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96</v>
      </c>
      <c r="G127" s="1">
        <v>2.16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96</v>
      </c>
      <c r="G128" s="1">
        <v>2.16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96</v>
      </c>
      <c r="G129" s="1">
        <v>2.16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96</v>
      </c>
      <c r="G130" s="1">
        <v>2.16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96</v>
      </c>
      <c r="G131" s="1">
        <v>2.16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96</v>
      </c>
      <c r="G132" s="1">
        <v>2.16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96</v>
      </c>
      <c r="G133" s="1">
        <v>2.16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96</v>
      </c>
      <c r="G134" s="1">
        <v>2.16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96</v>
      </c>
      <c r="G135" s="1">
        <v>2.16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96</v>
      </c>
      <c r="G136" s="1">
        <v>2.16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96</v>
      </c>
      <c r="G137" s="1">
        <v>2.16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96</v>
      </c>
      <c r="G138" s="1">
        <v>2.16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96</v>
      </c>
      <c r="G139" s="1">
        <v>2.16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96</v>
      </c>
      <c r="G140" s="1">
        <v>2.16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96</v>
      </c>
      <c r="G141" s="1">
        <v>2.16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96</v>
      </c>
      <c r="G142" s="1">
        <v>2.16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96</v>
      </c>
      <c r="G143" s="1">
        <v>2.16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96</v>
      </c>
      <c r="G144" s="1">
        <v>2.16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96</v>
      </c>
      <c r="G145" s="1">
        <v>2.16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96</v>
      </c>
      <c r="G146" s="1">
        <v>2.16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96</v>
      </c>
      <c r="G147" s="1">
        <v>2.16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96</v>
      </c>
      <c r="G148" s="1">
        <v>2.16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96</v>
      </c>
      <c r="G149" s="1">
        <v>2.16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96</v>
      </c>
      <c r="G150" s="1">
        <v>2.16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96</v>
      </c>
      <c r="G151" s="1">
        <v>2.16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96</v>
      </c>
      <c r="G152" s="1">
        <v>2.16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96</v>
      </c>
      <c r="G153" s="1">
        <v>2.16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96</v>
      </c>
      <c r="G154" s="1">
        <v>2.16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96</v>
      </c>
      <c r="G155" s="1">
        <v>2.16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96</v>
      </c>
      <c r="G156" s="1">
        <v>2.16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96</v>
      </c>
      <c r="G157" s="1">
        <v>2.16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96</v>
      </c>
      <c r="G158" s="1">
        <v>2.16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96</v>
      </c>
      <c r="G159" s="1">
        <v>2.16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96</v>
      </c>
      <c r="G160" s="1">
        <v>2.16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96</v>
      </c>
      <c r="G161" s="1">
        <v>2.16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96</v>
      </c>
      <c r="G162" s="1">
        <v>2.16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96</v>
      </c>
      <c r="G163" s="1">
        <v>2.16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96</v>
      </c>
      <c r="G164" s="1">
        <v>2.16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96</v>
      </c>
      <c r="G165" s="1">
        <v>2.16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96</v>
      </c>
      <c r="G166" s="1">
        <v>2.16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96</v>
      </c>
      <c r="G167" s="1">
        <v>2.16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96</v>
      </c>
      <c r="G168" s="1">
        <v>2.16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96</v>
      </c>
      <c r="G169" s="1">
        <v>2.16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96</v>
      </c>
      <c r="G170" s="1">
        <v>2.16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96</v>
      </c>
      <c r="G171" s="1">
        <v>2.16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96</v>
      </c>
      <c r="G172" s="1">
        <v>2.16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96</v>
      </c>
      <c r="G173" s="1">
        <v>2.16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96</v>
      </c>
      <c r="G174" s="1">
        <v>2.16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96</v>
      </c>
      <c r="G175" s="1">
        <v>2.16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96</v>
      </c>
      <c r="G176" s="1">
        <v>2.16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96</v>
      </c>
      <c r="G177" s="1">
        <v>2.16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96</v>
      </c>
      <c r="G178" s="1">
        <v>2.16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96</v>
      </c>
      <c r="G179" s="1">
        <v>2.16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96</v>
      </c>
      <c r="G180" s="1">
        <v>2.16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96</v>
      </c>
      <c r="G181" s="1">
        <v>2.16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96</v>
      </c>
      <c r="G182" s="1">
        <v>2.16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/>
      <c r="F183" s="1" t="s">
        <v>96</v>
      </c>
      <c r="G183" s="1">
        <v>2.16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/>
      <c r="F184" s="1" t="s">
        <v>96</v>
      </c>
      <c r="G184" s="1">
        <v>2.16</v>
      </c>
      <c r="H184" s="1">
        <f>SUM(C184*D184*E184*G184*0.000001)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50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50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50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Feuil110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188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111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/>
      <c r="B5" s="1"/>
      <c r="C5" s="1"/>
      <c r="D5" s="1"/>
      <c r="E5" s="1">
        <v>30</v>
      </c>
      <c r="F5" s="1"/>
      <c r="G5" s="1">
        <f>SUM(C5*D5*0.000001)</f>
        <v>0</v>
      </c>
    </row>
    <row r="6" spans="1:11" x14ac:dyDescent="0.25">
      <c r="A6" s="1"/>
      <c r="B6" s="1"/>
      <c r="C6" s="1"/>
      <c r="D6" s="1"/>
      <c r="E6" s="1">
        <v>30</v>
      </c>
      <c r="F6" s="1"/>
      <c r="G6" s="1">
        <f>SUM(C6*D6*0.000001)</f>
        <v>0</v>
      </c>
    </row>
    <row r="7" spans="1:11" x14ac:dyDescent="0.25">
      <c r="A7" s="1"/>
      <c r="B7" s="1"/>
      <c r="C7" s="1"/>
      <c r="D7" s="1"/>
      <c r="E7" s="1">
        <v>30</v>
      </c>
      <c r="F7" s="1"/>
      <c r="G7" s="1">
        <f>SUM(C7*D7*0.000001)</f>
        <v>0</v>
      </c>
    </row>
    <row r="8" spans="1:11" x14ac:dyDescent="0.25">
      <c r="A8" s="1"/>
      <c r="B8" s="1"/>
      <c r="C8" s="1"/>
      <c r="D8" s="1"/>
      <c r="E8" s="1">
        <v>30</v>
      </c>
      <c r="F8" s="1"/>
      <c r="G8" s="1">
        <f>SUM(C8*D8*0.000001)</f>
        <v>0</v>
      </c>
    </row>
    <row r="9" spans="1:11" x14ac:dyDescent="0.25">
      <c r="A9" s="1"/>
      <c r="B9" s="1"/>
      <c r="C9" s="1"/>
      <c r="D9" s="1"/>
      <c r="E9" s="1">
        <v>30</v>
      </c>
      <c r="F9" s="1"/>
      <c r="G9" s="1">
        <f>SUM(C9*D9*0.000001)</f>
        <v>0</v>
      </c>
    </row>
    <row r="10" spans="1:11" x14ac:dyDescent="0.25">
      <c r="A10" s="1"/>
      <c r="B10" s="1"/>
      <c r="C10" s="1"/>
      <c r="D10" s="1"/>
      <c r="E10" s="1">
        <v>30</v>
      </c>
      <c r="F10" s="1"/>
      <c r="G10" s="1">
        <f>SUM(C10*D10*0.000001)</f>
        <v>0</v>
      </c>
    </row>
    <row r="11" spans="1:11" x14ac:dyDescent="0.25">
      <c r="A11" s="1"/>
      <c r="B11" s="1"/>
      <c r="C11" s="1"/>
      <c r="D11" s="1"/>
      <c r="E11" s="1">
        <v>30</v>
      </c>
      <c r="F11" s="1"/>
      <c r="G11" s="1">
        <f>SUM(C11*D11*0.000001)</f>
        <v>0</v>
      </c>
    </row>
    <row r="12" spans="1:11" x14ac:dyDescent="0.25">
      <c r="A12" s="1"/>
      <c r="B12" s="1"/>
      <c r="C12" s="1"/>
      <c r="D12" s="1"/>
      <c r="E12" s="1">
        <v>30</v>
      </c>
      <c r="F12" s="1"/>
      <c r="G12" s="1">
        <f>SUM(C12*D12*0.000001)</f>
        <v>0</v>
      </c>
    </row>
    <row r="13" spans="1:11" x14ac:dyDescent="0.25">
      <c r="A13" s="1"/>
      <c r="B13" s="1"/>
      <c r="C13" s="1"/>
      <c r="D13" s="1"/>
      <c r="E13" s="1">
        <v>30</v>
      </c>
      <c r="F13" s="1"/>
      <c r="G13" s="1">
        <f>SUM(C13*D13*0.000001)</f>
        <v>0</v>
      </c>
    </row>
    <row r="14" spans="1:11" x14ac:dyDescent="0.25">
      <c r="A14" s="1"/>
      <c r="B14" s="1"/>
      <c r="C14" s="1"/>
      <c r="D14" s="1"/>
      <c r="E14" s="1">
        <v>30</v>
      </c>
      <c r="F14" s="1"/>
      <c r="G14" s="1">
        <f>SUM(C14*D14*0.000001)</f>
        <v>0</v>
      </c>
    </row>
    <row r="15" spans="1:11" x14ac:dyDescent="0.25">
      <c r="A15" s="1"/>
      <c r="B15" s="1"/>
      <c r="C15" s="1"/>
      <c r="D15" s="1"/>
      <c r="E15" s="1">
        <v>30</v>
      </c>
      <c r="F15" s="1"/>
      <c r="G15" s="1">
        <f>SUM(C15*D15*0.000001)</f>
        <v>0</v>
      </c>
    </row>
    <row r="16" spans="1:11" x14ac:dyDescent="0.25">
      <c r="A16" s="1"/>
      <c r="B16" s="1"/>
      <c r="C16" s="1"/>
      <c r="D16" s="1"/>
      <c r="E16" s="1">
        <v>30</v>
      </c>
      <c r="F16" s="1"/>
      <c r="G16" s="1">
        <f>SUM(C16*D16*0.000001)</f>
        <v>0</v>
      </c>
    </row>
    <row r="17" spans="1:7" x14ac:dyDescent="0.25">
      <c r="A17" s="1"/>
      <c r="B17" s="1"/>
      <c r="C17" s="1"/>
      <c r="D17" s="1"/>
      <c r="E17" s="1">
        <v>30</v>
      </c>
      <c r="F17" s="1"/>
      <c r="G17" s="1">
        <f>SUM(C17*D17*0.000001)</f>
        <v>0</v>
      </c>
    </row>
    <row r="18" spans="1:7" x14ac:dyDescent="0.25">
      <c r="A18" s="1"/>
      <c r="B18" s="1"/>
      <c r="C18" s="1"/>
      <c r="D18" s="1"/>
      <c r="E18" s="1">
        <v>30</v>
      </c>
      <c r="F18" s="1"/>
      <c r="G18" s="1">
        <f>SUM(C18*D18*0.000001)</f>
        <v>0</v>
      </c>
    </row>
    <row r="19" spans="1:7" x14ac:dyDescent="0.25">
      <c r="A19" s="1"/>
      <c r="B19" s="1"/>
      <c r="C19" s="1"/>
      <c r="D19" s="1"/>
      <c r="E19" s="1">
        <v>30</v>
      </c>
      <c r="F19" s="1"/>
      <c r="G19" s="1">
        <f>SUM(C19*D19*0.000001)</f>
        <v>0</v>
      </c>
    </row>
    <row r="20" spans="1:7" x14ac:dyDescent="0.25">
      <c r="A20" s="1"/>
      <c r="B20" s="1"/>
      <c r="C20" s="1"/>
      <c r="D20" s="1"/>
      <c r="E20" s="1">
        <v>30</v>
      </c>
      <c r="F20" s="1"/>
      <c r="G20" s="1">
        <f>SUM(C20*D20*0.000001)</f>
        <v>0</v>
      </c>
    </row>
    <row r="21" spans="1:7" x14ac:dyDescent="0.25">
      <c r="A21" s="1"/>
      <c r="B21" s="1"/>
      <c r="C21" s="1"/>
      <c r="D21" s="1"/>
      <c r="E21" s="1">
        <v>30</v>
      </c>
      <c r="F21" s="1"/>
      <c r="G21" s="1">
        <f>SUM(C21*D21*0.000001)</f>
        <v>0</v>
      </c>
    </row>
    <row r="22" spans="1:7" x14ac:dyDescent="0.25">
      <c r="A22" s="1"/>
      <c r="B22" s="1"/>
      <c r="C22" s="1"/>
      <c r="D22" s="1"/>
      <c r="E22" s="1">
        <v>30</v>
      </c>
      <c r="F22" s="1"/>
      <c r="G22" s="1">
        <f>SUM(C22*D22*0.000001)</f>
        <v>0</v>
      </c>
    </row>
    <row r="23" spans="1:7" x14ac:dyDescent="0.25">
      <c r="A23" s="1"/>
      <c r="B23" s="1"/>
      <c r="C23" s="1"/>
      <c r="D23" s="1"/>
      <c r="E23" s="1">
        <v>30</v>
      </c>
      <c r="F23" s="1"/>
      <c r="G23" s="1">
        <f>SUM(C23*D23*0.000001)</f>
        <v>0</v>
      </c>
    </row>
    <row r="24" spans="1:7" x14ac:dyDescent="0.25">
      <c r="A24" s="1"/>
      <c r="B24" s="1"/>
      <c r="C24" s="1"/>
      <c r="D24" s="1"/>
      <c r="E24" s="1">
        <v>30</v>
      </c>
      <c r="F24" s="1"/>
      <c r="G24" s="1">
        <f>SUM(C24*D24*0.000001)</f>
        <v>0</v>
      </c>
    </row>
    <row r="25" spans="1:7" x14ac:dyDescent="0.25">
      <c r="A25" s="1"/>
      <c r="B25" s="1"/>
      <c r="C25" s="1"/>
      <c r="D25" s="1"/>
      <c r="E25" s="1">
        <v>30</v>
      </c>
      <c r="F25" s="1"/>
      <c r="G25" s="1">
        <f>SUM(C25*D25*0.000001)</f>
        <v>0</v>
      </c>
    </row>
    <row r="26" spans="1:7" x14ac:dyDescent="0.25">
      <c r="A26" s="1"/>
      <c r="B26" s="1"/>
      <c r="C26" s="1"/>
      <c r="D26" s="1"/>
      <c r="E26" s="1">
        <v>30</v>
      </c>
      <c r="F26" s="1"/>
      <c r="G26" s="1">
        <f>SUM(C26*D26*0.000001)</f>
        <v>0</v>
      </c>
    </row>
    <row r="27" spans="1:7" x14ac:dyDescent="0.25">
      <c r="A27" s="1"/>
      <c r="B27" s="1"/>
      <c r="C27" s="1"/>
      <c r="D27" s="1"/>
      <c r="E27" s="1">
        <v>30</v>
      </c>
      <c r="F27" s="1"/>
      <c r="G27" s="1">
        <f>SUM(C27*D27*0.000001)</f>
        <v>0</v>
      </c>
    </row>
    <row r="28" spans="1:7" x14ac:dyDescent="0.25">
      <c r="A28" s="1"/>
      <c r="B28" s="1"/>
      <c r="C28" s="1"/>
      <c r="D28" s="1"/>
      <c r="E28" s="1">
        <v>30</v>
      </c>
      <c r="F28" s="1"/>
      <c r="G28" s="1">
        <f>SUM(C28*D28*0.000001)</f>
        <v>0</v>
      </c>
    </row>
    <row r="29" spans="1:7" x14ac:dyDescent="0.25">
      <c r="A29" s="1"/>
      <c r="B29" s="1"/>
      <c r="C29" s="1"/>
      <c r="D29" s="1"/>
      <c r="E29" s="1">
        <v>30</v>
      </c>
      <c r="F29" s="1"/>
      <c r="G29" s="1">
        <f>SUM(C29*D29*0.000001)</f>
        <v>0</v>
      </c>
    </row>
    <row r="30" spans="1:7" x14ac:dyDescent="0.25">
      <c r="A30" s="1"/>
      <c r="B30" s="1"/>
      <c r="C30" s="1"/>
      <c r="D30" s="1"/>
      <c r="E30" s="1">
        <v>30</v>
      </c>
      <c r="F30" s="1"/>
      <c r="G30" s="1">
        <f>SUM(C30*D30*0.000001)</f>
        <v>0</v>
      </c>
    </row>
    <row r="31" spans="1:7" x14ac:dyDescent="0.25">
      <c r="A31" s="1"/>
      <c r="B31" s="1"/>
      <c r="C31" s="1"/>
      <c r="D31" s="1"/>
      <c r="E31" s="1">
        <v>30</v>
      </c>
      <c r="F31" s="1"/>
      <c r="G31" s="1">
        <f>SUM(C31*D31*0.000001)</f>
        <v>0</v>
      </c>
    </row>
    <row r="32" spans="1:7" x14ac:dyDescent="0.25">
      <c r="A32" s="1"/>
      <c r="B32" s="1"/>
      <c r="C32" s="1"/>
      <c r="D32" s="1"/>
      <c r="E32" s="1">
        <v>30</v>
      </c>
      <c r="F32" s="1"/>
      <c r="G32" s="1">
        <f>SUM(C32*D32*0.000001)</f>
        <v>0</v>
      </c>
    </row>
    <row r="33" spans="1:7" x14ac:dyDescent="0.25">
      <c r="A33" s="1"/>
      <c r="B33" s="1"/>
      <c r="C33" s="1"/>
      <c r="D33" s="1"/>
      <c r="E33" s="1">
        <v>30</v>
      </c>
      <c r="F33" s="1"/>
      <c r="G33" s="1">
        <f>SUM(C33*D33*0.000001)</f>
        <v>0</v>
      </c>
    </row>
    <row r="34" spans="1:7" x14ac:dyDescent="0.25">
      <c r="A34" s="1"/>
      <c r="B34" s="1"/>
      <c r="C34" s="1"/>
      <c r="D34" s="1"/>
      <c r="E34" s="1">
        <v>30</v>
      </c>
      <c r="F34" s="1"/>
      <c r="G34" s="1">
        <f>SUM(C34*D34*0.000001)</f>
        <v>0</v>
      </c>
    </row>
    <row r="35" spans="1:7" x14ac:dyDescent="0.25">
      <c r="A35" s="1"/>
      <c r="B35" s="1"/>
      <c r="C35" s="1"/>
      <c r="D35" s="1"/>
      <c r="E35" s="1">
        <v>30</v>
      </c>
      <c r="F35" s="1"/>
      <c r="G35" s="1">
        <f>SUM(C35*D35*0.000001)</f>
        <v>0</v>
      </c>
    </row>
    <row r="36" spans="1:7" x14ac:dyDescent="0.25">
      <c r="A36" s="1"/>
      <c r="B36" s="1"/>
      <c r="C36" s="1"/>
      <c r="D36" s="1"/>
      <c r="E36" s="1">
        <v>30</v>
      </c>
      <c r="F36" s="1"/>
      <c r="G36" s="1">
        <f>SUM(C36*D36*0.000001)</f>
        <v>0</v>
      </c>
    </row>
    <row r="37" spans="1:7" x14ac:dyDescent="0.25">
      <c r="A37" s="1"/>
      <c r="B37" s="1"/>
      <c r="C37" s="1"/>
      <c r="D37" s="1"/>
      <c r="E37" s="1">
        <v>30</v>
      </c>
      <c r="F37" s="1"/>
      <c r="G37" s="1">
        <f>SUM(C37*D37*0.000001)</f>
        <v>0</v>
      </c>
    </row>
    <row r="38" spans="1:7" x14ac:dyDescent="0.25">
      <c r="A38" s="1"/>
      <c r="B38" s="1"/>
      <c r="C38" s="1"/>
      <c r="D38" s="1"/>
      <c r="E38" s="1">
        <v>30</v>
      </c>
      <c r="F38" s="1"/>
      <c r="G38" s="1">
        <f>SUM(C38*D38*0.000001)</f>
        <v>0</v>
      </c>
    </row>
    <row r="39" spans="1:7" x14ac:dyDescent="0.25">
      <c r="A39" s="1"/>
      <c r="B39" s="1"/>
      <c r="C39" s="1"/>
      <c r="D39" s="1"/>
      <c r="E39" s="1">
        <v>30</v>
      </c>
      <c r="F39" s="1"/>
      <c r="G39" s="1">
        <f>SUM(C39*D39*0.000001)</f>
        <v>0</v>
      </c>
    </row>
    <row r="40" spans="1:7" x14ac:dyDescent="0.25">
      <c r="A40" s="1"/>
      <c r="B40" s="1"/>
      <c r="C40" s="1"/>
      <c r="D40" s="1"/>
      <c r="E40" s="1">
        <v>30</v>
      </c>
      <c r="F40" s="1"/>
      <c r="G40" s="1">
        <f>SUM(C40*D40*0.000001)</f>
        <v>0</v>
      </c>
    </row>
    <row r="41" spans="1:7" x14ac:dyDescent="0.25">
      <c r="A41" s="1"/>
      <c r="B41" s="1"/>
      <c r="C41" s="1"/>
      <c r="D41" s="1"/>
      <c r="E41" s="1">
        <v>30</v>
      </c>
      <c r="F41" s="1"/>
      <c r="G41" s="1">
        <f>SUM(C41*D41*0.000001)</f>
        <v>0</v>
      </c>
    </row>
    <row r="42" spans="1:7" x14ac:dyDescent="0.25">
      <c r="A42" s="1"/>
      <c r="B42" s="1"/>
      <c r="C42" s="1"/>
      <c r="D42" s="1"/>
      <c r="E42" s="1">
        <v>30</v>
      </c>
      <c r="F42" s="1"/>
      <c r="G42" s="1">
        <f>SUM(C42*D42*0.000001)</f>
        <v>0</v>
      </c>
    </row>
    <row r="43" spans="1:7" x14ac:dyDescent="0.25">
      <c r="A43" s="1"/>
      <c r="B43" s="1"/>
      <c r="C43" s="1"/>
      <c r="D43" s="1"/>
      <c r="E43" s="1">
        <v>30</v>
      </c>
      <c r="F43" s="1"/>
      <c r="G43" s="1">
        <f>SUM(C43*D43*0.000001)</f>
        <v>0</v>
      </c>
    </row>
    <row r="44" spans="1:7" x14ac:dyDescent="0.25">
      <c r="A44" s="1"/>
      <c r="B44" s="1"/>
      <c r="C44" s="1"/>
      <c r="D44" s="1"/>
      <c r="E44" s="1">
        <v>30</v>
      </c>
      <c r="F44" s="1"/>
      <c r="G44" s="1">
        <f>SUM(C44*D44*0.000001)</f>
        <v>0</v>
      </c>
    </row>
    <row r="45" spans="1:7" x14ac:dyDescent="0.25">
      <c r="A45" s="1"/>
      <c r="B45" s="1"/>
      <c r="C45" s="1"/>
      <c r="D45" s="1"/>
      <c r="E45" s="1">
        <v>30</v>
      </c>
      <c r="F45" s="1"/>
      <c r="G45" s="1">
        <f>SUM(C45*D45*0.000001)</f>
        <v>0</v>
      </c>
    </row>
    <row r="46" spans="1:7" x14ac:dyDescent="0.25">
      <c r="A46" s="1"/>
      <c r="B46" s="1"/>
      <c r="C46" s="1"/>
      <c r="D46" s="1"/>
      <c r="E46" s="1">
        <v>30</v>
      </c>
      <c r="F46" s="1"/>
      <c r="G46" s="1">
        <f>SUM(C46*D46*0.000001)</f>
        <v>0</v>
      </c>
    </row>
    <row r="47" spans="1:7" x14ac:dyDescent="0.25">
      <c r="A47" s="1"/>
      <c r="B47" s="1"/>
      <c r="C47" s="1"/>
      <c r="D47" s="1"/>
      <c r="E47" s="1">
        <v>30</v>
      </c>
      <c r="F47" s="1"/>
      <c r="G47" s="1">
        <f>SUM(C47*D47*0.000001)</f>
        <v>0</v>
      </c>
    </row>
    <row r="48" spans="1:7" x14ac:dyDescent="0.25">
      <c r="A48" s="1"/>
      <c r="B48" s="1"/>
      <c r="C48" s="1"/>
      <c r="D48" s="1"/>
      <c r="E48" s="1">
        <v>30</v>
      </c>
      <c r="F48" s="1"/>
      <c r="G48" s="1">
        <f>SUM(C48*D48*0.000001)</f>
        <v>0</v>
      </c>
    </row>
    <row r="49" spans="1:7" x14ac:dyDescent="0.25">
      <c r="A49" s="1"/>
      <c r="B49" s="1"/>
      <c r="C49" s="1"/>
      <c r="D49" s="1"/>
      <c r="E49" s="1">
        <v>30</v>
      </c>
      <c r="F49" s="1"/>
      <c r="G49" s="1">
        <f>SUM(C49*D49*0.000001)</f>
        <v>0</v>
      </c>
    </row>
    <row r="50" spans="1:7" x14ac:dyDescent="0.25">
      <c r="A50" s="1"/>
      <c r="B50" s="1"/>
      <c r="C50" s="1"/>
      <c r="D50" s="1"/>
      <c r="E50" s="1">
        <v>30</v>
      </c>
      <c r="F50" s="1"/>
      <c r="G50" s="1">
        <f>SUM(C50*D50*0.000001)</f>
        <v>0</v>
      </c>
    </row>
    <row r="51" spans="1:7" x14ac:dyDescent="0.25">
      <c r="A51" s="1"/>
      <c r="B51" s="1"/>
      <c r="C51" s="1"/>
      <c r="D51" s="1"/>
      <c r="E51" s="1">
        <v>30</v>
      </c>
      <c r="F51" s="1"/>
      <c r="G51" s="1">
        <f>SUM(C51*D51*0.000001)</f>
        <v>0</v>
      </c>
    </row>
    <row r="52" spans="1:7" x14ac:dyDescent="0.25">
      <c r="A52" s="1"/>
      <c r="B52" s="1"/>
      <c r="C52" s="1"/>
      <c r="D52" s="1"/>
      <c r="E52" s="1">
        <v>30</v>
      </c>
      <c r="F52" s="1"/>
      <c r="G52" s="1">
        <f>SUM(C52*D52*0.000001)</f>
        <v>0</v>
      </c>
    </row>
    <row r="53" spans="1:7" x14ac:dyDescent="0.25">
      <c r="A53" s="1"/>
      <c r="B53" s="1"/>
      <c r="C53" s="1"/>
      <c r="D53" s="1"/>
      <c r="E53" s="1">
        <v>30</v>
      </c>
      <c r="F53" s="1"/>
      <c r="G53" s="1">
        <f>SUM(C53*D53*0.000001)</f>
        <v>0</v>
      </c>
    </row>
    <row r="54" spans="1:7" x14ac:dyDescent="0.25">
      <c r="A54" s="1"/>
      <c r="B54" s="1"/>
      <c r="C54" s="1"/>
      <c r="D54" s="1"/>
      <c r="E54" s="1">
        <v>30</v>
      </c>
      <c r="F54" s="1"/>
      <c r="G54" s="1">
        <f>SUM(C54*D54*0.000001)</f>
        <v>0</v>
      </c>
    </row>
    <row r="55" spans="1:7" x14ac:dyDescent="0.25">
      <c r="A55" s="1"/>
      <c r="B55" s="1"/>
      <c r="C55" s="1"/>
      <c r="D55" s="1"/>
      <c r="E55" s="1">
        <v>30</v>
      </c>
      <c r="F55" s="1"/>
      <c r="G55" s="1">
        <f>SUM(C55*D55*0.000001)</f>
        <v>0</v>
      </c>
    </row>
    <row r="56" spans="1:7" x14ac:dyDescent="0.25">
      <c r="A56" s="1"/>
      <c r="B56" s="1"/>
      <c r="C56" s="1"/>
      <c r="D56" s="1"/>
      <c r="E56" s="1">
        <v>30</v>
      </c>
      <c r="F56" s="1"/>
      <c r="G56" s="1">
        <f>SUM(C56*D56*0.000001)</f>
        <v>0</v>
      </c>
    </row>
    <row r="57" spans="1:7" x14ac:dyDescent="0.25">
      <c r="A57" s="1"/>
      <c r="B57" s="1"/>
      <c r="C57" s="1"/>
      <c r="D57" s="1"/>
      <c r="E57" s="1">
        <v>30</v>
      </c>
      <c r="F57" s="1"/>
      <c r="G57" s="1">
        <f>SUM(C57*D57*0.000001)</f>
        <v>0</v>
      </c>
    </row>
    <row r="58" spans="1:7" x14ac:dyDescent="0.25">
      <c r="A58" s="1"/>
      <c r="B58" s="1"/>
      <c r="C58" s="1"/>
      <c r="D58" s="1"/>
      <c r="E58" s="1">
        <v>30</v>
      </c>
      <c r="F58" s="1"/>
      <c r="G58" s="1">
        <f>SUM(C58*D58*0.000001)</f>
        <v>0</v>
      </c>
    </row>
    <row r="59" spans="1:7" x14ac:dyDescent="0.25">
      <c r="A59" s="1"/>
      <c r="B59" s="1"/>
      <c r="C59" s="1"/>
      <c r="D59" s="1"/>
      <c r="E59" s="1">
        <v>30</v>
      </c>
      <c r="F59" s="1"/>
      <c r="G59" s="1">
        <f>SUM(C59*D59*0.000001)</f>
        <v>0</v>
      </c>
    </row>
    <row r="60" spans="1:7" x14ac:dyDescent="0.25">
      <c r="A60" s="1"/>
      <c r="B60" s="1"/>
      <c r="C60" s="1"/>
      <c r="D60" s="1"/>
      <c r="E60" s="1">
        <v>30</v>
      </c>
      <c r="F60" s="1"/>
      <c r="G60" s="1">
        <f>SUM(C60*D60*0.000001)</f>
        <v>0</v>
      </c>
    </row>
    <row r="61" spans="1:7" x14ac:dyDescent="0.25">
      <c r="A61" s="1"/>
      <c r="B61" s="1"/>
      <c r="C61" s="1"/>
      <c r="D61" s="1"/>
      <c r="E61" s="1">
        <v>30</v>
      </c>
      <c r="F61" s="1"/>
      <c r="G61" s="1">
        <f>SUM(C61*D61*0.000001)</f>
        <v>0</v>
      </c>
    </row>
    <row r="62" spans="1:7" x14ac:dyDescent="0.25">
      <c r="A62" s="1"/>
      <c r="B62" s="1"/>
      <c r="C62" s="1"/>
      <c r="D62" s="1"/>
      <c r="E62" s="1">
        <v>30</v>
      </c>
      <c r="F62" s="1"/>
      <c r="G62" s="1">
        <f>SUM(C62*D62*0.000001)</f>
        <v>0</v>
      </c>
    </row>
    <row r="63" spans="1:7" x14ac:dyDescent="0.25">
      <c r="A63" s="1"/>
      <c r="B63" s="1"/>
      <c r="C63" s="1"/>
      <c r="D63" s="1"/>
      <c r="E63" s="1">
        <v>30</v>
      </c>
      <c r="F63" s="1"/>
      <c r="G63" s="1">
        <f>SUM(C63*D63*0.000001)</f>
        <v>0</v>
      </c>
    </row>
    <row r="64" spans="1:7" x14ac:dyDescent="0.25">
      <c r="A64" s="1"/>
      <c r="B64" s="1"/>
      <c r="C64" s="1"/>
      <c r="D64" s="1"/>
      <c r="E64" s="1">
        <v>30</v>
      </c>
      <c r="F64" s="1"/>
      <c r="G64" s="1">
        <f>SUM(C64*D64*0.000001)</f>
        <v>0</v>
      </c>
    </row>
    <row r="65" spans="1:7" x14ac:dyDescent="0.25">
      <c r="A65" s="1"/>
      <c r="B65" s="1"/>
      <c r="C65" s="1"/>
      <c r="D65" s="1"/>
      <c r="E65" s="1">
        <v>30</v>
      </c>
      <c r="F65" s="1"/>
      <c r="G65" s="1">
        <f>SUM(C65*D65*0.000001)</f>
        <v>0</v>
      </c>
    </row>
    <row r="66" spans="1:7" x14ac:dyDescent="0.25">
      <c r="A66" s="1"/>
      <c r="B66" s="1"/>
      <c r="C66" s="1"/>
      <c r="D66" s="1"/>
      <c r="E66" s="1">
        <v>30</v>
      </c>
      <c r="F66" s="1"/>
      <c r="G66" s="1">
        <f>SUM(C66*D66*0.000001)</f>
        <v>0</v>
      </c>
    </row>
    <row r="67" spans="1:7" x14ac:dyDescent="0.25">
      <c r="A67" s="1"/>
      <c r="B67" s="1"/>
      <c r="C67" s="1"/>
      <c r="D67" s="1"/>
      <c r="E67" s="1">
        <v>30</v>
      </c>
      <c r="F67" s="1"/>
      <c r="G67" s="1">
        <f>SUM(C67*D67*0.000001)</f>
        <v>0</v>
      </c>
    </row>
    <row r="68" spans="1:7" x14ac:dyDescent="0.25">
      <c r="A68" s="1"/>
      <c r="B68" s="1"/>
      <c r="C68" s="1"/>
      <c r="D68" s="1"/>
      <c r="E68" s="1">
        <v>30</v>
      </c>
      <c r="F68" s="1"/>
      <c r="G68" s="1">
        <f>SUM(C68*D68*0.000001)</f>
        <v>0</v>
      </c>
    </row>
    <row r="69" spans="1:7" x14ac:dyDescent="0.25">
      <c r="A69" s="1"/>
      <c r="B69" s="1"/>
      <c r="C69" s="1"/>
      <c r="D69" s="1"/>
      <c r="E69" s="1">
        <v>30</v>
      </c>
      <c r="F69" s="1"/>
      <c r="G69" s="1">
        <f>SUM(C69*D69*0.000001)</f>
        <v>0</v>
      </c>
    </row>
    <row r="70" spans="1:7" x14ac:dyDescent="0.25">
      <c r="A70" s="1"/>
      <c r="B70" s="1"/>
      <c r="C70" s="1"/>
      <c r="D70" s="1"/>
      <c r="E70" s="1">
        <v>30</v>
      </c>
      <c r="F70" s="1"/>
      <c r="G70" s="1">
        <f>SUM(C70*D70*0.000001)</f>
        <v>0</v>
      </c>
    </row>
    <row r="71" spans="1:7" x14ac:dyDescent="0.25">
      <c r="A71" s="1"/>
      <c r="B71" s="1"/>
      <c r="C71" s="1"/>
      <c r="D71" s="1"/>
      <c r="E71" s="1">
        <v>30</v>
      </c>
      <c r="F71" s="1"/>
      <c r="G71" s="1">
        <f>SUM(C71*D71*0.000001)</f>
        <v>0</v>
      </c>
    </row>
    <row r="72" spans="1:7" x14ac:dyDescent="0.25">
      <c r="A72" s="1"/>
      <c r="B72" s="1"/>
      <c r="C72" s="1"/>
      <c r="D72" s="1"/>
      <c r="E72" s="1">
        <v>30</v>
      </c>
      <c r="F72" s="1"/>
      <c r="G72" s="1">
        <f>SUM(C72*D72*0.000001)</f>
        <v>0</v>
      </c>
    </row>
    <row r="73" spans="1:7" x14ac:dyDescent="0.25">
      <c r="A73" s="1"/>
      <c r="B73" s="1"/>
      <c r="C73" s="1"/>
      <c r="D73" s="1"/>
      <c r="E73" s="1">
        <v>30</v>
      </c>
      <c r="F73" s="1"/>
      <c r="G73" s="1">
        <f>SUM(C73*D73*0.000001)</f>
        <v>0</v>
      </c>
    </row>
    <row r="74" spans="1:7" x14ac:dyDescent="0.25">
      <c r="A74" s="1"/>
      <c r="B74" s="1"/>
      <c r="C74" s="1"/>
      <c r="D74" s="1"/>
      <c r="E74" s="1">
        <v>30</v>
      </c>
      <c r="F74" s="1"/>
      <c r="G74" s="1">
        <f>SUM(C74*D74*0.000001)</f>
        <v>0</v>
      </c>
    </row>
    <row r="75" spans="1:7" x14ac:dyDescent="0.25">
      <c r="A75" s="1"/>
      <c r="B75" s="1"/>
      <c r="C75" s="1"/>
      <c r="D75" s="1"/>
      <c r="E75" s="1">
        <v>30</v>
      </c>
      <c r="F75" s="1"/>
      <c r="G75" s="1">
        <f>SUM(C75*D75*0.000001)</f>
        <v>0</v>
      </c>
    </row>
    <row r="76" spans="1:7" x14ac:dyDescent="0.25">
      <c r="A76" s="1"/>
      <c r="B76" s="1"/>
      <c r="C76" s="1"/>
      <c r="D76" s="1"/>
      <c r="E76" s="1">
        <v>30</v>
      </c>
      <c r="F76" s="1"/>
      <c r="G76" s="1">
        <f>SUM(C76*D76*0.000001)</f>
        <v>0</v>
      </c>
    </row>
    <row r="77" spans="1:7" x14ac:dyDescent="0.25">
      <c r="A77" s="1"/>
      <c r="B77" s="1"/>
      <c r="C77" s="1"/>
      <c r="D77" s="1"/>
      <c r="E77" s="1">
        <v>30</v>
      </c>
      <c r="F77" s="1"/>
      <c r="G77" s="1">
        <f>SUM(C77*D77*0.000001)</f>
        <v>0</v>
      </c>
    </row>
    <row r="78" spans="1:7" x14ac:dyDescent="0.25">
      <c r="A78" s="1"/>
      <c r="B78" s="1"/>
      <c r="C78" s="1"/>
      <c r="D78" s="1"/>
      <c r="E78" s="1">
        <v>30</v>
      </c>
      <c r="F78" s="1"/>
      <c r="G78" s="1">
        <f>SUM(C78*D78*0.000001)</f>
        <v>0</v>
      </c>
    </row>
    <row r="79" spans="1:7" x14ac:dyDescent="0.25">
      <c r="A79" s="1"/>
      <c r="B79" s="1"/>
      <c r="C79" s="1"/>
      <c r="D79" s="1"/>
      <c r="E79" s="1">
        <v>30</v>
      </c>
      <c r="F79" s="1"/>
      <c r="G79" s="1">
        <f>SUM(C79*D79*0.000001)</f>
        <v>0</v>
      </c>
    </row>
    <row r="80" spans="1:7" x14ac:dyDescent="0.25">
      <c r="A80" s="1"/>
      <c r="B80" s="1"/>
      <c r="C80" s="1"/>
      <c r="D80" s="1"/>
      <c r="E80" s="1">
        <v>30</v>
      </c>
      <c r="F80" s="1"/>
      <c r="G80" s="1">
        <f>SUM(C80*D80*0.000001)</f>
        <v>0</v>
      </c>
    </row>
    <row r="81" spans="1:7" x14ac:dyDescent="0.25">
      <c r="A81" s="1"/>
      <c r="B81" s="1"/>
      <c r="C81" s="1"/>
      <c r="D81" s="1"/>
      <c r="E81" s="1">
        <v>30</v>
      </c>
      <c r="F81" s="1"/>
      <c r="G81" s="1">
        <f>SUM(C81*D81*0.000001)</f>
        <v>0</v>
      </c>
    </row>
    <row r="82" spans="1:7" x14ac:dyDescent="0.25">
      <c r="A82" s="1"/>
      <c r="B82" s="1"/>
      <c r="C82" s="1"/>
      <c r="D82" s="1"/>
      <c r="E82" s="1">
        <v>30</v>
      </c>
      <c r="F82" s="1"/>
      <c r="G82" s="1">
        <f>SUM(C82*D82*0.000001)</f>
        <v>0</v>
      </c>
    </row>
    <row r="83" spans="1:7" x14ac:dyDescent="0.25">
      <c r="A83" s="1"/>
      <c r="B83" s="1"/>
      <c r="C83" s="1"/>
      <c r="D83" s="1"/>
      <c r="E83" s="1">
        <v>30</v>
      </c>
      <c r="F83" s="1"/>
      <c r="G83" s="1">
        <f>SUM(C83*D83*0.000001)</f>
        <v>0</v>
      </c>
    </row>
    <row r="84" spans="1:7" x14ac:dyDescent="0.25">
      <c r="A84" s="1"/>
      <c r="B84" s="1"/>
      <c r="C84" s="1"/>
      <c r="D84" s="1"/>
      <c r="E84" s="1">
        <v>30</v>
      </c>
      <c r="F84" s="1"/>
      <c r="G84" s="1">
        <f>SUM(C84*D84*0.000001)</f>
        <v>0</v>
      </c>
    </row>
    <row r="85" spans="1:7" x14ac:dyDescent="0.25">
      <c r="A85" s="1"/>
      <c r="B85" s="1"/>
      <c r="C85" s="1"/>
      <c r="D85" s="1"/>
      <c r="E85" s="1">
        <v>30</v>
      </c>
      <c r="F85" s="1"/>
      <c r="G85" s="1">
        <f>SUM(C85*D85*0.000001)</f>
        <v>0</v>
      </c>
    </row>
    <row r="86" spans="1:7" x14ac:dyDescent="0.25">
      <c r="A86" s="1"/>
      <c r="B86" s="1"/>
      <c r="C86" s="1"/>
      <c r="D86" s="1"/>
      <c r="E86" s="1">
        <v>30</v>
      </c>
      <c r="F86" s="1"/>
      <c r="G86" s="1">
        <f>SUM(C86*D86*0.000001)</f>
        <v>0</v>
      </c>
    </row>
    <row r="87" spans="1:7" x14ac:dyDescent="0.25">
      <c r="A87" s="1"/>
      <c r="B87" s="1"/>
      <c r="C87" s="1"/>
      <c r="D87" s="1"/>
      <c r="E87" s="1">
        <v>30</v>
      </c>
      <c r="F87" s="1"/>
      <c r="G87" s="1">
        <f>SUM(C87*D87*0.000001)</f>
        <v>0</v>
      </c>
    </row>
    <row r="88" spans="1:7" x14ac:dyDescent="0.25">
      <c r="A88" s="1"/>
      <c r="B88" s="1"/>
      <c r="C88" s="1"/>
      <c r="D88" s="1"/>
      <c r="E88" s="1">
        <v>30</v>
      </c>
      <c r="F88" s="1"/>
      <c r="G88" s="1">
        <f>SUM(C88*D88*0.000001)</f>
        <v>0</v>
      </c>
    </row>
    <row r="89" spans="1:7" x14ac:dyDescent="0.25">
      <c r="A89" s="1"/>
      <c r="B89" s="1"/>
      <c r="C89" s="1"/>
      <c r="D89" s="1"/>
      <c r="E89" s="1">
        <v>30</v>
      </c>
      <c r="F89" s="1"/>
      <c r="G89" s="1">
        <f>SUM(C89*D89*0.000001)</f>
        <v>0</v>
      </c>
    </row>
    <row r="90" spans="1:7" x14ac:dyDescent="0.25">
      <c r="A90" s="1"/>
      <c r="B90" s="1"/>
      <c r="C90" s="1"/>
      <c r="D90" s="1"/>
      <c r="E90" s="1">
        <v>30</v>
      </c>
      <c r="F90" s="1"/>
      <c r="G90" s="1">
        <f>SUM(C90*D90*0.000001)</f>
        <v>0</v>
      </c>
    </row>
    <row r="91" spans="1:7" x14ac:dyDescent="0.25">
      <c r="A91" s="1"/>
      <c r="B91" s="1"/>
      <c r="C91" s="1"/>
      <c r="D91" s="1"/>
      <c r="E91" s="1">
        <v>30</v>
      </c>
      <c r="F91" s="1"/>
      <c r="G91" s="1">
        <f>SUM(C91*D91*0.000001)</f>
        <v>0</v>
      </c>
    </row>
    <row r="92" spans="1:7" x14ac:dyDescent="0.25">
      <c r="A92" s="1"/>
      <c r="B92" s="1"/>
      <c r="C92" s="1"/>
      <c r="D92" s="1"/>
      <c r="E92" s="1">
        <v>30</v>
      </c>
      <c r="F92" s="1"/>
      <c r="G92" s="1">
        <f>SUM(C92*D92*0.000001)</f>
        <v>0</v>
      </c>
    </row>
    <row r="93" spans="1:7" x14ac:dyDescent="0.25">
      <c r="A93" s="1"/>
      <c r="B93" s="1"/>
      <c r="C93" s="1"/>
      <c r="D93" s="1"/>
      <c r="E93" s="1">
        <v>30</v>
      </c>
      <c r="F93" s="1"/>
      <c r="G93" s="1">
        <f>SUM(C93*D93*0.000001)</f>
        <v>0</v>
      </c>
    </row>
    <row r="94" spans="1:7" x14ac:dyDescent="0.25">
      <c r="A94" s="1"/>
      <c r="B94" s="1"/>
      <c r="C94" s="1"/>
      <c r="D94" s="1"/>
      <c r="E94" s="1">
        <v>30</v>
      </c>
      <c r="F94" s="1"/>
      <c r="G94" s="1">
        <f>SUM(C94*D94*0.000001)</f>
        <v>0</v>
      </c>
    </row>
    <row r="95" spans="1:7" x14ac:dyDescent="0.25">
      <c r="A95" s="1"/>
      <c r="B95" s="1"/>
      <c r="C95" s="1"/>
      <c r="D95" s="1"/>
      <c r="E95" s="1">
        <v>30</v>
      </c>
      <c r="F95" s="1"/>
      <c r="G95" s="1">
        <f>SUM(C95*D95*0.000001)</f>
        <v>0</v>
      </c>
    </row>
    <row r="96" spans="1:7" x14ac:dyDescent="0.25">
      <c r="A96" s="1"/>
      <c r="B96" s="1"/>
      <c r="C96" s="1"/>
      <c r="D96" s="1"/>
      <c r="E96" s="1">
        <v>30</v>
      </c>
      <c r="F96" s="1"/>
      <c r="G96" s="1">
        <f>SUM(C96*D96*0.000001)</f>
        <v>0</v>
      </c>
    </row>
    <row r="97" spans="1:7" x14ac:dyDescent="0.25">
      <c r="A97" s="1"/>
      <c r="B97" s="1"/>
      <c r="C97" s="1"/>
      <c r="D97" s="1"/>
      <c r="E97" s="1">
        <v>30</v>
      </c>
      <c r="F97" s="1"/>
      <c r="G97" s="1">
        <f>SUM(C97*D97*0.000001)</f>
        <v>0</v>
      </c>
    </row>
    <row r="98" spans="1:7" x14ac:dyDescent="0.25">
      <c r="A98" s="1"/>
      <c r="B98" s="1"/>
      <c r="C98" s="1"/>
      <c r="D98" s="1"/>
      <c r="E98" s="1">
        <v>30</v>
      </c>
      <c r="F98" s="1"/>
      <c r="G98" s="1">
        <f>SUM(C98*D98*0.000001)</f>
        <v>0</v>
      </c>
    </row>
    <row r="99" spans="1:7" x14ac:dyDescent="0.25">
      <c r="A99" s="1"/>
      <c r="B99" s="1"/>
      <c r="C99" s="1"/>
      <c r="D99" s="1"/>
      <c r="E99" s="1">
        <v>30</v>
      </c>
      <c r="F99" s="1"/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>
        <v>30</v>
      </c>
      <c r="F100" s="1"/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>
        <v>30</v>
      </c>
      <c r="F101" s="1"/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>
        <v>30</v>
      </c>
      <c r="F102" s="1"/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>
        <v>30</v>
      </c>
      <c r="F103" s="1"/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>
        <v>30</v>
      </c>
      <c r="F104" s="1"/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>
        <v>30</v>
      </c>
      <c r="F105" s="1"/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>
        <v>30</v>
      </c>
      <c r="F106" s="1"/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>
        <v>30</v>
      </c>
      <c r="F107" s="1"/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>
        <v>30</v>
      </c>
      <c r="F108" s="1"/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>
        <v>30</v>
      </c>
      <c r="F109" s="1"/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>
        <v>30</v>
      </c>
      <c r="F110" s="1"/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>
        <v>30</v>
      </c>
      <c r="F111" s="1"/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>
        <v>30</v>
      </c>
      <c r="F112" s="1"/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>
        <v>30</v>
      </c>
      <c r="F113" s="1"/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>
        <v>30</v>
      </c>
      <c r="F114" s="1"/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>
        <v>30</v>
      </c>
      <c r="F115" s="1"/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>
        <v>30</v>
      </c>
      <c r="F116" s="1"/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>
        <v>30</v>
      </c>
      <c r="F117" s="1"/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>
        <v>30</v>
      </c>
      <c r="F118" s="1"/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>
        <v>30</v>
      </c>
      <c r="F119" s="1"/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>
        <v>30</v>
      </c>
      <c r="F120" s="1"/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>
        <v>30</v>
      </c>
      <c r="F121" s="1"/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>
        <v>30</v>
      </c>
      <c r="F122" s="1"/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>
        <v>30</v>
      </c>
      <c r="F123" s="1"/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>
        <v>30</v>
      </c>
      <c r="F124" s="1"/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>
        <v>30</v>
      </c>
      <c r="F125" s="1"/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>
        <v>30</v>
      </c>
      <c r="F126" s="1"/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>
        <v>30</v>
      </c>
      <c r="F127" s="1"/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>
        <v>30</v>
      </c>
      <c r="F128" s="1"/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>
        <v>30</v>
      </c>
      <c r="F129" s="1"/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>
        <v>30</v>
      </c>
      <c r="F130" s="1"/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>
        <v>30</v>
      </c>
      <c r="F131" s="1"/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>
        <v>30</v>
      </c>
      <c r="F132" s="1"/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>
        <v>30</v>
      </c>
      <c r="F133" s="1"/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>
        <v>30</v>
      </c>
      <c r="F134" s="1"/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>
        <v>30</v>
      </c>
      <c r="F135" s="1"/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>
        <v>30</v>
      </c>
      <c r="F136" s="1"/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>
        <v>30</v>
      </c>
      <c r="F137" s="1"/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>
        <v>30</v>
      </c>
      <c r="F138" s="1"/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>
        <v>30</v>
      </c>
      <c r="F139" s="1"/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>
        <v>30</v>
      </c>
      <c r="F140" s="1"/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>
        <v>30</v>
      </c>
      <c r="F141" s="1"/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>
        <v>30</v>
      </c>
      <c r="F142" s="1"/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>
        <v>30</v>
      </c>
      <c r="F143" s="1"/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>
        <v>30</v>
      </c>
      <c r="F144" s="1"/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>
        <v>30</v>
      </c>
      <c r="F145" s="1"/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>
        <v>30</v>
      </c>
      <c r="F146" s="1"/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>
        <v>30</v>
      </c>
      <c r="F147" s="1"/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>
        <v>30</v>
      </c>
      <c r="F148" s="1"/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>
        <v>30</v>
      </c>
      <c r="F149" s="1"/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>
        <v>30</v>
      </c>
      <c r="F150" s="1"/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>
        <v>30</v>
      </c>
      <c r="F151" s="1"/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>
        <v>30</v>
      </c>
      <c r="F152" s="1"/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>
        <v>30</v>
      </c>
      <c r="F153" s="1"/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>
        <v>30</v>
      </c>
      <c r="F154" s="1"/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>
        <v>30</v>
      </c>
      <c r="F155" s="1"/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>
        <v>30</v>
      </c>
      <c r="F156" s="1"/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>
        <v>30</v>
      </c>
      <c r="F157" s="1"/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>
        <v>30</v>
      </c>
      <c r="F158" s="1"/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>
        <v>30</v>
      </c>
      <c r="F159" s="1"/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>
        <v>30</v>
      </c>
      <c r="F160" s="1"/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>
        <v>30</v>
      </c>
      <c r="F161" s="1"/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>
        <v>30</v>
      </c>
      <c r="F162" s="1"/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>
        <v>30</v>
      </c>
      <c r="F163" s="1"/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>
        <v>30</v>
      </c>
      <c r="F164" s="1"/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>
        <v>30</v>
      </c>
      <c r="F165" s="1"/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>
        <v>30</v>
      </c>
      <c r="F166" s="1"/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>
        <v>30</v>
      </c>
      <c r="F167" s="1"/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>
        <v>30</v>
      </c>
      <c r="F168" s="1"/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>
        <v>30</v>
      </c>
      <c r="F169" s="1"/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>
        <v>30</v>
      </c>
      <c r="F170" s="1"/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>
        <v>30</v>
      </c>
      <c r="F171" s="1"/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>
        <v>30</v>
      </c>
      <c r="F172" s="1"/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>
        <v>30</v>
      </c>
      <c r="F173" s="1"/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>
        <v>30</v>
      </c>
      <c r="F174" s="1"/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>
        <v>30</v>
      </c>
      <c r="F175" s="1"/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>
        <v>30</v>
      </c>
      <c r="F176" s="1"/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>
        <v>30</v>
      </c>
      <c r="F177" s="1"/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>
        <v>30</v>
      </c>
      <c r="F178" s="1"/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>
        <v>30</v>
      </c>
      <c r="F179" s="1"/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>
        <v>30</v>
      </c>
      <c r="F180" s="1"/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>
        <v>30</v>
      </c>
      <c r="F181" s="1"/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>
        <v>30</v>
      </c>
      <c r="F182" s="1"/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>
        <v>30</v>
      </c>
      <c r="F183" s="1"/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>
        <v>30</v>
      </c>
      <c r="F184" s="1"/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5"/>
  <drawing r:id="rId6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700-000000000000}">
  <sheetPr codeName="Feuil74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95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>
        <v>1</v>
      </c>
      <c r="B5" s="1" t="s">
        <v>258</v>
      </c>
      <c r="C5" s="1">
        <v>210</v>
      </c>
      <c r="D5" s="7">
        <v>225</v>
      </c>
      <c r="E5" s="1" t="s">
        <v>96</v>
      </c>
      <c r="F5" s="1">
        <v>2.16</v>
      </c>
    </row>
    <row r="6" spans="1:10" x14ac:dyDescent="0.25">
      <c r="A6" s="1">
        <v>1</v>
      </c>
      <c r="B6" s="1" t="s">
        <v>258</v>
      </c>
      <c r="C6" s="1">
        <v>570</v>
      </c>
      <c r="D6" s="7">
        <v>122</v>
      </c>
      <c r="E6" s="1" t="s">
        <v>96</v>
      </c>
      <c r="F6" s="1">
        <v>2.16</v>
      </c>
    </row>
    <row r="7" spans="1:10" x14ac:dyDescent="0.25">
      <c r="A7" s="1">
        <v>1</v>
      </c>
      <c r="B7" s="1" t="s">
        <v>258</v>
      </c>
      <c r="C7" s="1">
        <v>290</v>
      </c>
      <c r="D7" s="7">
        <v>65</v>
      </c>
      <c r="E7" s="1" t="s">
        <v>96</v>
      </c>
      <c r="F7" s="1">
        <v>2.16</v>
      </c>
    </row>
    <row r="8" spans="1:10" x14ac:dyDescent="0.25">
      <c r="A8" s="1">
        <v>1</v>
      </c>
      <c r="B8" s="1" t="s">
        <v>258</v>
      </c>
      <c r="C8" s="1">
        <v>750</v>
      </c>
      <c r="D8" s="7">
        <v>60</v>
      </c>
      <c r="E8" s="1" t="s">
        <v>96</v>
      </c>
      <c r="F8" s="1">
        <v>2.16</v>
      </c>
    </row>
    <row r="9" spans="1:10" x14ac:dyDescent="0.25">
      <c r="A9" s="1"/>
      <c r="B9" s="1"/>
      <c r="C9" s="1"/>
      <c r="D9" s="7"/>
      <c r="E9" s="1" t="s">
        <v>96</v>
      </c>
      <c r="F9" s="1">
        <v>2.16</v>
      </c>
    </row>
    <row r="10" spans="1:10" x14ac:dyDescent="0.25">
      <c r="A10" s="1"/>
      <c r="B10" s="1"/>
      <c r="C10" s="1"/>
      <c r="D10" s="7"/>
      <c r="E10" s="1" t="s">
        <v>96</v>
      </c>
      <c r="F10" s="1">
        <v>2.16</v>
      </c>
    </row>
    <row r="11" spans="1:10" x14ac:dyDescent="0.25">
      <c r="A11" s="1"/>
      <c r="B11" s="1"/>
      <c r="C11" s="1"/>
      <c r="D11" s="7"/>
      <c r="E11" s="1" t="s">
        <v>96</v>
      </c>
      <c r="F11" s="1">
        <v>2.16</v>
      </c>
    </row>
    <row r="12" spans="1:10" x14ac:dyDescent="0.25">
      <c r="A12" s="1"/>
      <c r="B12" s="1"/>
      <c r="C12" s="1"/>
      <c r="D12" s="7"/>
      <c r="E12" s="1" t="s">
        <v>96</v>
      </c>
      <c r="F12" s="1">
        <v>2.16</v>
      </c>
    </row>
    <row r="13" spans="1:10" x14ac:dyDescent="0.25">
      <c r="A13" s="1"/>
      <c r="B13" s="1"/>
      <c r="C13" s="1"/>
      <c r="D13" s="7"/>
      <c r="E13" s="1" t="s">
        <v>96</v>
      </c>
      <c r="F13" s="1">
        <v>2.16</v>
      </c>
    </row>
    <row r="14" spans="1:10" x14ac:dyDescent="0.25">
      <c r="A14" s="1"/>
      <c r="B14" s="1"/>
      <c r="C14" s="1"/>
      <c r="D14" s="7"/>
      <c r="E14" s="1" t="s">
        <v>96</v>
      </c>
      <c r="F14" s="1">
        <v>2.16</v>
      </c>
    </row>
    <row r="15" spans="1:10" x14ac:dyDescent="0.25">
      <c r="A15" s="1"/>
      <c r="B15" s="1"/>
      <c r="C15" s="1"/>
      <c r="D15" s="7"/>
      <c r="E15" s="1" t="s">
        <v>96</v>
      </c>
      <c r="F15" s="1">
        <v>2.16</v>
      </c>
    </row>
    <row r="16" spans="1:10" x14ac:dyDescent="0.25">
      <c r="A16" s="1"/>
      <c r="B16" s="1"/>
      <c r="C16" s="1"/>
      <c r="D16" s="7"/>
      <c r="E16" s="1" t="s">
        <v>96</v>
      </c>
      <c r="F16" s="1">
        <v>2.16</v>
      </c>
    </row>
    <row r="17" spans="1:6" x14ac:dyDescent="0.25">
      <c r="A17" s="1"/>
      <c r="B17" s="1"/>
      <c r="C17" s="1"/>
      <c r="D17" s="7"/>
      <c r="E17" s="1" t="s">
        <v>96</v>
      </c>
      <c r="F17" s="1">
        <v>2.16</v>
      </c>
    </row>
    <row r="18" spans="1:6" x14ac:dyDescent="0.25">
      <c r="A18" s="1"/>
      <c r="B18" s="1"/>
      <c r="C18" s="1"/>
      <c r="D18" s="7"/>
      <c r="E18" s="1" t="s">
        <v>96</v>
      </c>
      <c r="F18" s="1">
        <v>2.16</v>
      </c>
    </row>
    <row r="19" spans="1:6" x14ac:dyDescent="0.25">
      <c r="A19" s="1"/>
      <c r="B19" s="1"/>
      <c r="C19" s="1"/>
      <c r="D19" s="7"/>
      <c r="E19" s="1" t="s">
        <v>96</v>
      </c>
      <c r="F19" s="1">
        <v>2.16</v>
      </c>
    </row>
    <row r="20" spans="1:6" x14ac:dyDescent="0.25">
      <c r="A20" s="1"/>
      <c r="B20" s="1"/>
      <c r="C20" s="1"/>
      <c r="D20" s="7"/>
      <c r="E20" s="1" t="s">
        <v>96</v>
      </c>
      <c r="F20" s="1">
        <v>2.16</v>
      </c>
    </row>
    <row r="21" spans="1:6" x14ac:dyDescent="0.25">
      <c r="A21" s="1"/>
      <c r="B21" s="1"/>
      <c r="C21" s="1"/>
      <c r="D21" s="7"/>
      <c r="E21" s="1" t="s">
        <v>96</v>
      </c>
      <c r="F21" s="1">
        <v>2.16</v>
      </c>
    </row>
    <row r="22" spans="1:6" x14ac:dyDescent="0.25">
      <c r="A22" s="1"/>
      <c r="B22" s="1"/>
      <c r="C22" s="1"/>
      <c r="D22" s="7"/>
      <c r="E22" s="1" t="s">
        <v>96</v>
      </c>
      <c r="F22" s="1">
        <v>2.16</v>
      </c>
    </row>
    <row r="23" spans="1:6" x14ac:dyDescent="0.25">
      <c r="A23" s="1"/>
      <c r="B23" s="1"/>
      <c r="C23" s="1"/>
      <c r="D23" s="7"/>
      <c r="E23" s="1" t="s">
        <v>96</v>
      </c>
      <c r="F23" s="1">
        <v>2.16</v>
      </c>
    </row>
    <row r="24" spans="1:6" x14ac:dyDescent="0.25">
      <c r="A24" s="1"/>
      <c r="B24" s="1"/>
      <c r="C24" s="1"/>
      <c r="D24" s="7"/>
      <c r="E24" s="1" t="s">
        <v>96</v>
      </c>
      <c r="F24" s="1">
        <v>2.16</v>
      </c>
    </row>
    <row r="25" spans="1:6" x14ac:dyDescent="0.25">
      <c r="A25" s="1"/>
      <c r="B25" s="1"/>
      <c r="C25" s="1"/>
      <c r="D25" s="7"/>
      <c r="E25" s="1" t="s">
        <v>96</v>
      </c>
      <c r="F25" s="1">
        <v>2.16</v>
      </c>
    </row>
    <row r="26" spans="1:6" x14ac:dyDescent="0.25">
      <c r="A26" s="1"/>
      <c r="B26" s="1"/>
      <c r="C26" s="1"/>
      <c r="D26" s="7"/>
      <c r="E26" s="1" t="s">
        <v>96</v>
      </c>
      <c r="F26" s="1">
        <v>2.16</v>
      </c>
    </row>
    <row r="27" spans="1:6" x14ac:dyDescent="0.25">
      <c r="A27" s="1"/>
      <c r="B27" s="1"/>
      <c r="C27" s="1"/>
      <c r="D27" s="7"/>
      <c r="E27" s="1" t="s">
        <v>96</v>
      </c>
      <c r="F27" s="1">
        <v>2.16</v>
      </c>
    </row>
    <row r="28" spans="1:6" x14ac:dyDescent="0.25">
      <c r="A28" s="1"/>
      <c r="B28" s="1"/>
      <c r="C28" s="1"/>
      <c r="D28" s="7"/>
      <c r="E28" s="1" t="s">
        <v>96</v>
      </c>
      <c r="F28" s="1">
        <v>2.16</v>
      </c>
    </row>
    <row r="29" spans="1:6" x14ac:dyDescent="0.25">
      <c r="A29" s="1"/>
      <c r="B29" s="1"/>
      <c r="C29" s="1"/>
      <c r="D29" s="7"/>
      <c r="E29" s="1" t="s">
        <v>96</v>
      </c>
      <c r="F29" s="1">
        <v>2.16</v>
      </c>
    </row>
    <row r="30" spans="1:6" x14ac:dyDescent="0.25">
      <c r="A30" s="1"/>
      <c r="B30" s="1"/>
      <c r="C30" s="1"/>
      <c r="D30" s="7"/>
      <c r="E30" s="1" t="s">
        <v>96</v>
      </c>
      <c r="F30" s="1">
        <v>2.16</v>
      </c>
    </row>
    <row r="31" spans="1:6" x14ac:dyDescent="0.25">
      <c r="A31" s="1"/>
      <c r="B31" s="1"/>
      <c r="C31" s="1"/>
      <c r="D31" s="7"/>
      <c r="E31" s="1" t="s">
        <v>96</v>
      </c>
      <c r="F31" s="1">
        <v>2.16</v>
      </c>
    </row>
    <row r="32" spans="1:6" x14ac:dyDescent="0.25">
      <c r="A32" s="1"/>
      <c r="B32" s="1"/>
      <c r="C32" s="1"/>
      <c r="D32" s="7"/>
      <c r="E32" s="1" t="s">
        <v>96</v>
      </c>
      <c r="F32" s="1">
        <v>2.16</v>
      </c>
    </row>
    <row r="33" spans="1:6" x14ac:dyDescent="0.25">
      <c r="A33" s="1"/>
      <c r="B33" s="1"/>
      <c r="C33" s="1"/>
      <c r="D33" s="7"/>
      <c r="E33" s="1" t="s">
        <v>96</v>
      </c>
      <c r="F33" s="1">
        <v>2.16</v>
      </c>
    </row>
    <row r="34" spans="1:6" x14ac:dyDescent="0.25">
      <c r="A34" s="1"/>
      <c r="B34" s="1"/>
      <c r="C34" s="1"/>
      <c r="D34" s="7"/>
      <c r="E34" s="1" t="s">
        <v>96</v>
      </c>
      <c r="F34" s="1">
        <v>2.16</v>
      </c>
    </row>
    <row r="35" spans="1:6" x14ac:dyDescent="0.25">
      <c r="A35" s="1"/>
      <c r="B35" s="1"/>
      <c r="C35" s="1"/>
      <c r="D35" s="7"/>
      <c r="E35" s="1" t="s">
        <v>96</v>
      </c>
      <c r="F35" s="1">
        <v>2.16</v>
      </c>
    </row>
    <row r="36" spans="1:6" x14ac:dyDescent="0.25">
      <c r="A36" s="1"/>
      <c r="B36" s="1"/>
      <c r="C36" s="1"/>
      <c r="D36" s="7"/>
      <c r="E36" s="1" t="s">
        <v>96</v>
      </c>
      <c r="F36" s="1">
        <v>2.16</v>
      </c>
    </row>
    <row r="37" spans="1:6" x14ac:dyDescent="0.25">
      <c r="A37" s="1"/>
      <c r="B37" s="1"/>
      <c r="C37" s="1"/>
      <c r="D37" s="7"/>
      <c r="E37" s="1" t="s">
        <v>96</v>
      </c>
      <c r="F37" s="1">
        <v>2.16</v>
      </c>
    </row>
    <row r="38" spans="1:6" x14ac:dyDescent="0.25">
      <c r="A38" s="1"/>
      <c r="B38" s="1"/>
      <c r="C38" s="1"/>
      <c r="D38" s="7"/>
      <c r="E38" s="1" t="s">
        <v>96</v>
      </c>
      <c r="F38" s="1">
        <v>2.16</v>
      </c>
    </row>
    <row r="39" spans="1:6" x14ac:dyDescent="0.25">
      <c r="A39" s="1"/>
      <c r="B39" s="1"/>
      <c r="C39" s="1"/>
      <c r="D39" s="7"/>
      <c r="E39" s="1" t="s">
        <v>96</v>
      </c>
      <c r="F39" s="1">
        <v>2.16</v>
      </c>
    </row>
    <row r="40" spans="1:6" x14ac:dyDescent="0.25">
      <c r="A40" s="1"/>
      <c r="B40" s="1"/>
      <c r="C40" s="1"/>
      <c r="D40" s="7"/>
      <c r="E40" s="1" t="s">
        <v>96</v>
      </c>
      <c r="F40" s="1">
        <v>2.16</v>
      </c>
    </row>
    <row r="41" spans="1:6" x14ac:dyDescent="0.25">
      <c r="A41" s="1"/>
      <c r="B41" s="1"/>
      <c r="C41" s="1"/>
      <c r="D41" s="7"/>
      <c r="E41" s="1" t="s">
        <v>96</v>
      </c>
      <c r="F41" s="1">
        <v>2.16</v>
      </c>
    </row>
    <row r="42" spans="1:6" x14ac:dyDescent="0.25">
      <c r="A42" s="1"/>
      <c r="B42" s="1"/>
      <c r="C42" s="1"/>
      <c r="D42" s="7"/>
      <c r="E42" s="1" t="s">
        <v>96</v>
      </c>
      <c r="F42" s="1">
        <v>2.16</v>
      </c>
    </row>
    <row r="43" spans="1:6" x14ac:dyDescent="0.25">
      <c r="A43" s="1"/>
      <c r="B43" s="1"/>
      <c r="C43" s="1"/>
      <c r="D43" s="7"/>
      <c r="E43" s="1" t="s">
        <v>96</v>
      </c>
      <c r="F43" s="1">
        <v>2.16</v>
      </c>
    </row>
    <row r="44" spans="1:6" x14ac:dyDescent="0.25">
      <c r="A44" s="1"/>
      <c r="B44" s="1"/>
      <c r="C44" s="1"/>
      <c r="D44" s="7"/>
      <c r="E44" s="1" t="s">
        <v>96</v>
      </c>
      <c r="F44" s="1">
        <v>2.16</v>
      </c>
    </row>
    <row r="45" spans="1:6" x14ac:dyDescent="0.25">
      <c r="A45" s="1"/>
      <c r="B45" s="1"/>
      <c r="C45" s="1"/>
      <c r="D45" s="7"/>
      <c r="E45" s="1" t="s">
        <v>96</v>
      </c>
      <c r="F45" s="1">
        <v>2.16</v>
      </c>
    </row>
    <row r="46" spans="1:6" x14ac:dyDescent="0.25">
      <c r="A46" s="1"/>
      <c r="B46" s="1"/>
      <c r="C46" s="1"/>
      <c r="D46" s="7"/>
      <c r="E46" s="1" t="s">
        <v>96</v>
      </c>
      <c r="F46" s="1">
        <v>2.16</v>
      </c>
    </row>
    <row r="47" spans="1:6" x14ac:dyDescent="0.25">
      <c r="A47" s="1"/>
      <c r="B47" s="1"/>
      <c r="C47" s="1"/>
      <c r="D47" s="7"/>
      <c r="E47" s="1" t="s">
        <v>96</v>
      </c>
      <c r="F47" s="1">
        <v>2.16</v>
      </c>
    </row>
    <row r="48" spans="1:6" x14ac:dyDescent="0.25">
      <c r="A48" s="1"/>
      <c r="B48" s="1"/>
      <c r="C48" s="1"/>
      <c r="D48" s="7"/>
      <c r="E48" s="1" t="s">
        <v>96</v>
      </c>
      <c r="F48" s="1">
        <v>2.16</v>
      </c>
    </row>
    <row r="49" spans="1:6" x14ac:dyDescent="0.25">
      <c r="A49" s="1"/>
      <c r="B49" s="1"/>
      <c r="C49" s="1"/>
      <c r="D49" s="7"/>
      <c r="E49" s="1" t="s">
        <v>96</v>
      </c>
      <c r="F49" s="1">
        <v>2.16</v>
      </c>
    </row>
    <row r="50" spans="1:6" x14ac:dyDescent="0.25">
      <c r="A50" s="1"/>
      <c r="B50" s="1"/>
      <c r="C50" s="1"/>
      <c r="D50" s="7"/>
      <c r="E50" s="1" t="s">
        <v>96</v>
      </c>
      <c r="F50" s="1">
        <v>2.16</v>
      </c>
    </row>
    <row r="51" spans="1:6" x14ac:dyDescent="0.25">
      <c r="A51" s="1"/>
      <c r="B51" s="1"/>
      <c r="C51" s="1"/>
      <c r="D51" s="7"/>
      <c r="E51" s="1" t="s">
        <v>96</v>
      </c>
      <c r="F51" s="1">
        <v>2.16</v>
      </c>
    </row>
    <row r="52" spans="1:6" x14ac:dyDescent="0.25">
      <c r="A52" s="1"/>
      <c r="B52" s="1"/>
      <c r="C52" s="1"/>
      <c r="D52" s="7"/>
      <c r="E52" s="1" t="s">
        <v>96</v>
      </c>
      <c r="F52" s="1">
        <v>2.16</v>
      </c>
    </row>
    <row r="53" spans="1:6" x14ac:dyDescent="0.25">
      <c r="A53" s="1"/>
      <c r="B53" s="1"/>
      <c r="C53" s="1"/>
      <c r="D53" s="7"/>
      <c r="E53" s="1" t="s">
        <v>96</v>
      </c>
      <c r="F53" s="1">
        <v>2.16</v>
      </c>
    </row>
    <row r="54" spans="1:6" x14ac:dyDescent="0.25">
      <c r="A54" s="1"/>
      <c r="B54" s="1"/>
      <c r="C54" s="1"/>
      <c r="D54" s="7"/>
      <c r="E54" s="1" t="s">
        <v>96</v>
      </c>
      <c r="F54" s="1">
        <v>2.16</v>
      </c>
    </row>
    <row r="55" spans="1:6" x14ac:dyDescent="0.25">
      <c r="A55" s="1"/>
      <c r="B55" s="1"/>
      <c r="C55" s="1"/>
      <c r="D55" s="7"/>
      <c r="E55" s="1" t="s">
        <v>96</v>
      </c>
      <c r="F55" s="1">
        <v>2.16</v>
      </c>
    </row>
    <row r="56" spans="1:6" x14ac:dyDescent="0.25">
      <c r="A56" s="1"/>
      <c r="B56" s="1"/>
      <c r="C56" s="1"/>
      <c r="D56" s="7"/>
      <c r="E56" s="1" t="s">
        <v>96</v>
      </c>
      <c r="F56" s="1">
        <v>2.16</v>
      </c>
    </row>
    <row r="57" spans="1:6" x14ac:dyDescent="0.25">
      <c r="A57" s="1"/>
      <c r="B57" s="1"/>
      <c r="C57" s="1"/>
      <c r="D57" s="7"/>
      <c r="E57" s="1" t="s">
        <v>96</v>
      </c>
      <c r="F57" s="1">
        <v>2.16</v>
      </c>
    </row>
    <row r="58" spans="1:6" x14ac:dyDescent="0.25">
      <c r="A58" s="1"/>
      <c r="B58" s="1"/>
      <c r="C58" s="1"/>
      <c r="D58" s="7"/>
      <c r="E58" s="1" t="s">
        <v>96</v>
      </c>
      <c r="F58" s="1">
        <v>2.16</v>
      </c>
    </row>
    <row r="59" spans="1:6" x14ac:dyDescent="0.25">
      <c r="A59" s="1"/>
      <c r="B59" s="1"/>
      <c r="C59" s="1"/>
      <c r="D59" s="7"/>
      <c r="E59" s="1" t="s">
        <v>96</v>
      </c>
      <c r="F59" s="1">
        <v>2.16</v>
      </c>
    </row>
    <row r="60" spans="1:6" x14ac:dyDescent="0.25">
      <c r="A60" s="1"/>
      <c r="B60" s="1"/>
      <c r="C60" s="1"/>
      <c r="D60" s="7"/>
      <c r="E60" s="1" t="s">
        <v>96</v>
      </c>
      <c r="F60" s="1">
        <v>2.16</v>
      </c>
    </row>
    <row r="61" spans="1:6" x14ac:dyDescent="0.25">
      <c r="A61" s="1"/>
      <c r="B61" s="1"/>
      <c r="C61" s="1"/>
      <c r="D61" s="7"/>
      <c r="E61" s="1" t="s">
        <v>96</v>
      </c>
      <c r="F61" s="1">
        <v>2.16</v>
      </c>
    </row>
    <row r="62" spans="1:6" x14ac:dyDescent="0.25">
      <c r="A62" s="1"/>
      <c r="B62" s="1"/>
      <c r="C62" s="1"/>
      <c r="D62" s="7"/>
      <c r="E62" s="1" t="s">
        <v>96</v>
      </c>
      <c r="F62" s="1">
        <v>2.16</v>
      </c>
    </row>
    <row r="63" spans="1:6" x14ac:dyDescent="0.25">
      <c r="A63" s="1"/>
      <c r="B63" s="1"/>
      <c r="C63" s="1"/>
      <c r="D63" s="7"/>
      <c r="E63" s="1" t="s">
        <v>96</v>
      </c>
      <c r="F63" s="1">
        <v>2.16</v>
      </c>
    </row>
    <row r="64" spans="1:6" x14ac:dyDescent="0.25">
      <c r="A64" s="1"/>
      <c r="B64" s="1"/>
      <c r="C64" s="1"/>
      <c r="D64" s="7"/>
      <c r="E64" s="1" t="s">
        <v>96</v>
      </c>
      <c r="F64" s="1">
        <v>2.16</v>
      </c>
    </row>
    <row r="65" spans="1:6" x14ac:dyDescent="0.25">
      <c r="A65" s="1"/>
      <c r="B65" s="1"/>
      <c r="C65" s="1"/>
      <c r="D65" s="7"/>
      <c r="E65" s="1" t="s">
        <v>96</v>
      </c>
      <c r="F65" s="1">
        <v>2.16</v>
      </c>
    </row>
    <row r="66" spans="1:6" x14ac:dyDescent="0.25">
      <c r="A66" s="1"/>
      <c r="B66" s="1"/>
      <c r="C66" s="1"/>
      <c r="D66" s="7"/>
      <c r="E66" s="1" t="s">
        <v>96</v>
      </c>
      <c r="F66" s="1">
        <v>2.16</v>
      </c>
    </row>
    <row r="67" spans="1:6" x14ac:dyDescent="0.25">
      <c r="A67" s="1"/>
      <c r="B67" s="1"/>
      <c r="C67" s="1"/>
      <c r="D67" s="7"/>
      <c r="E67" s="1" t="s">
        <v>96</v>
      </c>
      <c r="F67" s="1">
        <v>2.16</v>
      </c>
    </row>
    <row r="68" spans="1:6" x14ac:dyDescent="0.25">
      <c r="A68" s="1"/>
      <c r="B68" s="1"/>
      <c r="C68" s="1"/>
      <c r="D68" s="7"/>
      <c r="E68" s="1" t="s">
        <v>96</v>
      </c>
      <c r="F68" s="1">
        <v>2.16</v>
      </c>
    </row>
    <row r="69" spans="1:6" x14ac:dyDescent="0.25">
      <c r="A69" s="1"/>
      <c r="B69" s="1"/>
      <c r="C69" s="1"/>
      <c r="D69" s="7"/>
      <c r="E69" s="1" t="s">
        <v>96</v>
      </c>
      <c r="F69" s="1">
        <v>2.16</v>
      </c>
    </row>
    <row r="70" spans="1:6" x14ac:dyDescent="0.25">
      <c r="A70" s="1"/>
      <c r="B70" s="1"/>
      <c r="C70" s="1"/>
      <c r="D70" s="7"/>
      <c r="E70" s="1" t="s">
        <v>96</v>
      </c>
      <c r="F70" s="1">
        <v>2.16</v>
      </c>
    </row>
    <row r="71" spans="1:6" x14ac:dyDescent="0.25">
      <c r="A71" s="1"/>
      <c r="B71" s="1"/>
      <c r="C71" s="1"/>
      <c r="D71" s="7"/>
      <c r="E71" s="1" t="s">
        <v>96</v>
      </c>
      <c r="F71" s="1">
        <v>2.16</v>
      </c>
    </row>
    <row r="72" spans="1:6" x14ac:dyDescent="0.25">
      <c r="A72" s="1"/>
      <c r="B72" s="1"/>
      <c r="C72" s="1"/>
      <c r="D72" s="7"/>
      <c r="E72" s="1" t="s">
        <v>96</v>
      </c>
      <c r="F72" s="1">
        <v>2.16</v>
      </c>
    </row>
    <row r="73" spans="1:6" x14ac:dyDescent="0.25">
      <c r="A73" s="1"/>
      <c r="B73" s="1"/>
      <c r="C73" s="1"/>
      <c r="D73" s="7"/>
      <c r="E73" s="1" t="s">
        <v>96</v>
      </c>
      <c r="F73" s="1">
        <v>2.16</v>
      </c>
    </row>
    <row r="74" spans="1:6" x14ac:dyDescent="0.25">
      <c r="A74" s="1"/>
      <c r="B74" s="1"/>
      <c r="C74" s="1"/>
      <c r="D74" s="7"/>
      <c r="E74" s="1" t="s">
        <v>96</v>
      </c>
      <c r="F74" s="1">
        <v>2.16</v>
      </c>
    </row>
    <row r="75" spans="1:6" x14ac:dyDescent="0.25">
      <c r="A75" s="1"/>
      <c r="B75" s="1"/>
      <c r="C75" s="1"/>
      <c r="D75" s="7"/>
      <c r="E75" s="1" t="s">
        <v>96</v>
      </c>
      <c r="F75" s="1">
        <v>2.16</v>
      </c>
    </row>
    <row r="76" spans="1:6" x14ac:dyDescent="0.25">
      <c r="A76" s="1"/>
      <c r="B76" s="1"/>
      <c r="C76" s="1"/>
      <c r="D76" s="7"/>
      <c r="E76" s="1" t="s">
        <v>96</v>
      </c>
      <c r="F76" s="1">
        <v>2.16</v>
      </c>
    </row>
    <row r="77" spans="1:6" x14ac:dyDescent="0.25">
      <c r="A77" s="1"/>
      <c r="B77" s="1"/>
      <c r="C77" s="1"/>
      <c r="D77" s="7"/>
      <c r="E77" s="1" t="s">
        <v>96</v>
      </c>
      <c r="F77" s="1">
        <v>2.16</v>
      </c>
    </row>
    <row r="78" spans="1:6" x14ac:dyDescent="0.25">
      <c r="A78" s="1"/>
      <c r="B78" s="1"/>
      <c r="C78" s="1"/>
      <c r="D78" s="7"/>
      <c r="E78" s="1" t="s">
        <v>96</v>
      </c>
      <c r="F78" s="1">
        <v>2.16</v>
      </c>
    </row>
    <row r="79" spans="1:6" x14ac:dyDescent="0.25">
      <c r="A79" s="1"/>
      <c r="B79" s="1"/>
      <c r="C79" s="1"/>
      <c r="D79" s="7"/>
      <c r="E79" s="1" t="s">
        <v>96</v>
      </c>
      <c r="F79" s="1">
        <v>2.16</v>
      </c>
    </row>
    <row r="80" spans="1:6" x14ac:dyDescent="0.25">
      <c r="A80" s="1"/>
      <c r="B80" s="1"/>
      <c r="C80" s="1"/>
      <c r="D80" s="7"/>
      <c r="E80" s="1" t="s">
        <v>96</v>
      </c>
      <c r="F80" s="1">
        <v>2.16</v>
      </c>
    </row>
    <row r="81" spans="1:6" x14ac:dyDescent="0.25">
      <c r="A81" s="1"/>
      <c r="B81" s="1"/>
      <c r="C81" s="1"/>
      <c r="D81" s="7"/>
      <c r="E81" s="1" t="s">
        <v>96</v>
      </c>
      <c r="F81" s="1">
        <v>2.16</v>
      </c>
    </row>
    <row r="82" spans="1:6" x14ac:dyDescent="0.25">
      <c r="A82" s="1"/>
      <c r="B82" s="1"/>
      <c r="C82" s="1"/>
      <c r="D82" s="7"/>
      <c r="E82" s="1" t="s">
        <v>96</v>
      </c>
      <c r="F82" s="1">
        <v>2.16</v>
      </c>
    </row>
    <row r="83" spans="1:6" x14ac:dyDescent="0.25">
      <c r="A83" s="1"/>
      <c r="B83" s="1"/>
      <c r="C83" s="1"/>
      <c r="D83" s="7"/>
      <c r="E83" s="1" t="s">
        <v>96</v>
      </c>
      <c r="F83" s="1">
        <v>2.16</v>
      </c>
    </row>
    <row r="84" spans="1:6" x14ac:dyDescent="0.25">
      <c r="A84" s="1"/>
      <c r="B84" s="1"/>
      <c r="C84" s="1"/>
      <c r="D84" s="7"/>
      <c r="E84" s="1" t="s">
        <v>96</v>
      </c>
      <c r="F84" s="1">
        <v>2.16</v>
      </c>
    </row>
    <row r="85" spans="1:6" x14ac:dyDescent="0.25">
      <c r="A85" s="1"/>
      <c r="B85" s="1"/>
      <c r="C85" s="1"/>
      <c r="D85" s="7"/>
      <c r="E85" s="1" t="s">
        <v>96</v>
      </c>
      <c r="F85" s="1">
        <v>2.16</v>
      </c>
    </row>
    <row r="86" spans="1:6" x14ac:dyDescent="0.25">
      <c r="A86" s="1"/>
      <c r="B86" s="1"/>
      <c r="C86" s="1"/>
      <c r="D86" s="7"/>
      <c r="E86" s="1" t="s">
        <v>96</v>
      </c>
      <c r="F86" s="1">
        <v>2.16</v>
      </c>
    </row>
    <row r="87" spans="1:6" x14ac:dyDescent="0.25">
      <c r="A87" s="1"/>
      <c r="B87" s="1"/>
      <c r="C87" s="1"/>
      <c r="D87" s="7"/>
      <c r="E87" s="1" t="s">
        <v>96</v>
      </c>
      <c r="F87" s="1">
        <v>2.16</v>
      </c>
    </row>
    <row r="88" spans="1:6" x14ac:dyDescent="0.25">
      <c r="A88" s="1"/>
      <c r="B88" s="1"/>
      <c r="C88" s="1"/>
      <c r="D88" s="7"/>
      <c r="E88" s="1" t="s">
        <v>96</v>
      </c>
      <c r="F88" s="1">
        <v>2.16</v>
      </c>
    </row>
    <row r="89" spans="1:6" x14ac:dyDescent="0.25">
      <c r="A89" s="1"/>
      <c r="B89" s="1"/>
      <c r="C89" s="1"/>
      <c r="D89" s="7"/>
      <c r="E89" s="1" t="s">
        <v>96</v>
      </c>
      <c r="F89" s="1">
        <v>2.16</v>
      </c>
    </row>
    <row r="90" spans="1:6" x14ac:dyDescent="0.25">
      <c r="A90" s="1"/>
      <c r="B90" s="1"/>
      <c r="C90" s="1"/>
      <c r="D90" s="7"/>
      <c r="E90" s="1" t="s">
        <v>96</v>
      </c>
      <c r="F90" s="1">
        <v>2.16</v>
      </c>
    </row>
    <row r="91" spans="1:6" x14ac:dyDescent="0.25">
      <c r="A91" s="1"/>
      <c r="B91" s="1"/>
      <c r="C91" s="1"/>
      <c r="D91" s="7"/>
      <c r="E91" s="1" t="s">
        <v>96</v>
      </c>
      <c r="F91" s="1">
        <v>2.16</v>
      </c>
    </row>
    <row r="92" spans="1:6" x14ac:dyDescent="0.25">
      <c r="A92" s="1"/>
      <c r="B92" s="1"/>
      <c r="C92" s="1"/>
      <c r="D92" s="7"/>
      <c r="E92" s="1" t="s">
        <v>96</v>
      </c>
      <c r="F92" s="1">
        <v>2.16</v>
      </c>
    </row>
    <row r="93" spans="1:6" x14ac:dyDescent="0.25">
      <c r="A93" s="1"/>
      <c r="B93" s="1"/>
      <c r="C93" s="1"/>
      <c r="D93" s="7"/>
      <c r="E93" s="1" t="s">
        <v>96</v>
      </c>
      <c r="F93" s="1">
        <v>2.16</v>
      </c>
    </row>
    <row r="94" spans="1:6" x14ac:dyDescent="0.25">
      <c r="A94" s="1"/>
      <c r="B94" s="1"/>
      <c r="C94" s="1"/>
      <c r="D94" s="7"/>
      <c r="E94" s="1" t="s">
        <v>96</v>
      </c>
      <c r="F94" s="1">
        <v>2.16</v>
      </c>
    </row>
    <row r="95" spans="1:6" x14ac:dyDescent="0.25">
      <c r="A95" s="1"/>
      <c r="B95" s="1"/>
      <c r="C95" s="1"/>
      <c r="D95" s="7"/>
      <c r="E95" s="1" t="s">
        <v>96</v>
      </c>
      <c r="F95" s="1">
        <v>2.16</v>
      </c>
    </row>
    <row r="96" spans="1:6" x14ac:dyDescent="0.25">
      <c r="A96" s="1"/>
      <c r="B96" s="1"/>
      <c r="C96" s="1"/>
      <c r="D96" s="7"/>
      <c r="E96" s="1" t="s">
        <v>96</v>
      </c>
      <c r="F96" s="1">
        <v>2.16</v>
      </c>
    </row>
    <row r="97" spans="1:6" x14ac:dyDescent="0.25">
      <c r="A97" s="1"/>
      <c r="B97" s="1"/>
      <c r="C97" s="1"/>
      <c r="D97" s="7"/>
      <c r="E97" s="1" t="s">
        <v>96</v>
      </c>
      <c r="F97" s="1">
        <v>2.16</v>
      </c>
    </row>
    <row r="98" spans="1:6" x14ac:dyDescent="0.25">
      <c r="A98" s="1"/>
      <c r="B98" s="1"/>
      <c r="C98" s="1"/>
      <c r="D98" s="7"/>
      <c r="E98" s="1" t="s">
        <v>96</v>
      </c>
      <c r="F98" s="1">
        <v>2.16</v>
      </c>
    </row>
    <row r="99" spans="1:6" x14ac:dyDescent="0.25">
      <c r="A99" s="1"/>
      <c r="B99" s="1"/>
      <c r="C99" s="1"/>
      <c r="D99" s="7"/>
      <c r="E99" s="1" t="s">
        <v>96</v>
      </c>
      <c r="F99" s="1">
        <v>2.16</v>
      </c>
    </row>
    <row r="100" spans="1:6" x14ac:dyDescent="0.25">
      <c r="A100" s="1"/>
      <c r="B100" s="1"/>
      <c r="C100" s="1"/>
      <c r="D100" s="7"/>
      <c r="E100" s="1" t="s">
        <v>96</v>
      </c>
      <c r="F100" s="1">
        <v>2.16</v>
      </c>
    </row>
    <row r="101" spans="1:6" x14ac:dyDescent="0.25">
      <c r="A101" s="1"/>
      <c r="B101" s="1"/>
      <c r="C101" s="1"/>
      <c r="D101" s="7"/>
      <c r="E101" s="1" t="s">
        <v>96</v>
      </c>
      <c r="F101" s="1">
        <v>2.16</v>
      </c>
    </row>
    <row r="102" spans="1:6" x14ac:dyDescent="0.25">
      <c r="A102" s="1"/>
      <c r="B102" s="1"/>
      <c r="C102" s="1"/>
      <c r="D102" s="7"/>
      <c r="E102" s="1" t="s">
        <v>96</v>
      </c>
      <c r="F102" s="1">
        <v>2.16</v>
      </c>
    </row>
    <row r="103" spans="1:6" x14ac:dyDescent="0.25">
      <c r="A103" s="1"/>
      <c r="B103" s="1"/>
      <c r="C103" s="1"/>
      <c r="D103" s="7"/>
      <c r="E103" s="1" t="s">
        <v>96</v>
      </c>
      <c r="F103" s="1">
        <v>2.16</v>
      </c>
    </row>
    <row r="104" spans="1:6" x14ac:dyDescent="0.25">
      <c r="A104" s="1"/>
      <c r="B104" s="1"/>
      <c r="C104" s="1"/>
      <c r="D104" s="7"/>
      <c r="E104" s="1" t="s">
        <v>96</v>
      </c>
      <c r="F104" s="1">
        <v>2.16</v>
      </c>
    </row>
    <row r="105" spans="1:6" x14ac:dyDescent="0.25">
      <c r="A105" s="1"/>
      <c r="B105" s="1"/>
      <c r="C105" s="1"/>
      <c r="D105" s="7"/>
      <c r="E105" s="1" t="s">
        <v>96</v>
      </c>
      <c r="F105" s="1">
        <v>2.16</v>
      </c>
    </row>
    <row r="106" spans="1:6" x14ac:dyDescent="0.25">
      <c r="A106" s="1"/>
      <c r="B106" s="1"/>
      <c r="C106" s="1"/>
      <c r="D106" s="7"/>
      <c r="E106" s="1" t="s">
        <v>96</v>
      </c>
      <c r="F106" s="1">
        <v>2.16</v>
      </c>
    </row>
    <row r="107" spans="1:6" x14ac:dyDescent="0.25">
      <c r="A107" s="1"/>
      <c r="B107" s="1"/>
      <c r="C107" s="1"/>
      <c r="D107" s="7"/>
      <c r="E107" s="1" t="s">
        <v>96</v>
      </c>
      <c r="F107" s="1">
        <v>2.16</v>
      </c>
    </row>
    <row r="108" spans="1:6" x14ac:dyDescent="0.25">
      <c r="A108" s="1"/>
      <c r="B108" s="1"/>
      <c r="C108" s="1"/>
      <c r="D108" s="7"/>
      <c r="E108" s="1" t="s">
        <v>96</v>
      </c>
      <c r="F108" s="1">
        <v>2.16</v>
      </c>
    </row>
    <row r="109" spans="1:6" x14ac:dyDescent="0.25">
      <c r="A109" s="1"/>
      <c r="B109" s="1"/>
      <c r="C109" s="1"/>
      <c r="D109" s="7"/>
      <c r="E109" s="1" t="s">
        <v>96</v>
      </c>
      <c r="F109" s="1">
        <v>2.16</v>
      </c>
    </row>
    <row r="110" spans="1:6" x14ac:dyDescent="0.25">
      <c r="A110" s="1"/>
      <c r="B110" s="1"/>
      <c r="C110" s="1"/>
      <c r="D110" s="7"/>
      <c r="E110" s="1" t="s">
        <v>96</v>
      </c>
      <c r="F110" s="1">
        <v>2.16</v>
      </c>
    </row>
    <row r="111" spans="1:6" x14ac:dyDescent="0.25">
      <c r="A111" s="1"/>
      <c r="B111" s="1"/>
      <c r="C111" s="1"/>
      <c r="D111" s="7"/>
      <c r="E111" s="1" t="s">
        <v>96</v>
      </c>
      <c r="F111" s="1">
        <v>2.16</v>
      </c>
    </row>
    <row r="112" spans="1:6" x14ac:dyDescent="0.25">
      <c r="A112" s="1"/>
      <c r="B112" s="1"/>
      <c r="C112" s="1"/>
      <c r="D112" s="7"/>
      <c r="E112" s="1" t="s">
        <v>96</v>
      </c>
      <c r="F112" s="1">
        <v>2.16</v>
      </c>
    </row>
    <row r="113" spans="1:6" x14ac:dyDescent="0.25">
      <c r="A113" s="1"/>
      <c r="B113" s="1"/>
      <c r="C113" s="1"/>
      <c r="D113" s="7"/>
      <c r="E113" s="1" t="s">
        <v>96</v>
      </c>
      <c r="F113" s="1">
        <v>2.16</v>
      </c>
    </row>
    <row r="114" spans="1:6" x14ac:dyDescent="0.25">
      <c r="A114" s="1"/>
      <c r="B114" s="1"/>
      <c r="C114" s="1"/>
      <c r="D114" s="7"/>
      <c r="E114" s="1" t="s">
        <v>96</v>
      </c>
      <c r="F114" s="1">
        <v>2.16</v>
      </c>
    </row>
    <row r="115" spans="1:6" x14ac:dyDescent="0.25">
      <c r="A115" s="1"/>
      <c r="B115" s="1"/>
      <c r="C115" s="1"/>
      <c r="D115" s="7"/>
      <c r="E115" s="1" t="s">
        <v>96</v>
      </c>
      <c r="F115" s="1">
        <v>2.16</v>
      </c>
    </row>
    <row r="116" spans="1:6" x14ac:dyDescent="0.25">
      <c r="A116" s="1"/>
      <c r="B116" s="1"/>
      <c r="C116" s="1"/>
      <c r="D116" s="7"/>
      <c r="E116" s="1" t="s">
        <v>96</v>
      </c>
      <c r="F116" s="1">
        <v>2.16</v>
      </c>
    </row>
    <row r="117" spans="1:6" x14ac:dyDescent="0.25">
      <c r="A117" s="1"/>
      <c r="B117" s="1"/>
      <c r="C117" s="1"/>
      <c r="D117" s="7"/>
      <c r="E117" s="1" t="s">
        <v>96</v>
      </c>
      <c r="F117" s="1">
        <v>2.16</v>
      </c>
    </row>
    <row r="118" spans="1:6" x14ac:dyDescent="0.25">
      <c r="A118" s="1"/>
      <c r="B118" s="1"/>
      <c r="C118" s="1"/>
      <c r="D118" s="7"/>
      <c r="E118" s="1" t="s">
        <v>96</v>
      </c>
      <c r="F118" s="1">
        <v>2.16</v>
      </c>
    </row>
    <row r="119" spans="1:6" x14ac:dyDescent="0.25">
      <c r="A119" s="1"/>
      <c r="B119" s="1"/>
      <c r="C119" s="1"/>
      <c r="D119" s="7"/>
      <c r="E119" s="1" t="s">
        <v>96</v>
      </c>
      <c r="F119" s="1">
        <v>2.16</v>
      </c>
    </row>
    <row r="120" spans="1:6" x14ac:dyDescent="0.25">
      <c r="A120" s="1"/>
      <c r="B120" s="1"/>
      <c r="C120" s="1"/>
      <c r="D120" s="7"/>
      <c r="E120" s="1" t="s">
        <v>96</v>
      </c>
      <c r="F120" s="1">
        <v>2.16</v>
      </c>
    </row>
    <row r="121" spans="1:6" x14ac:dyDescent="0.25">
      <c r="A121" s="1"/>
      <c r="B121" s="1"/>
      <c r="C121" s="1"/>
      <c r="D121" s="7"/>
      <c r="E121" s="1" t="s">
        <v>96</v>
      </c>
      <c r="F121" s="1">
        <v>2.16</v>
      </c>
    </row>
    <row r="122" spans="1:6" x14ac:dyDescent="0.25">
      <c r="A122" s="1"/>
      <c r="B122" s="1"/>
      <c r="C122" s="1"/>
      <c r="D122" s="7"/>
      <c r="E122" s="1" t="s">
        <v>96</v>
      </c>
      <c r="F122" s="1">
        <v>2.16</v>
      </c>
    </row>
    <row r="123" spans="1:6" x14ac:dyDescent="0.25">
      <c r="A123" s="1"/>
      <c r="B123" s="1"/>
      <c r="C123" s="1"/>
      <c r="D123" s="7"/>
      <c r="E123" s="1" t="s">
        <v>96</v>
      </c>
      <c r="F123" s="1">
        <v>2.16</v>
      </c>
    </row>
    <row r="124" spans="1:6" x14ac:dyDescent="0.25">
      <c r="A124" s="1"/>
      <c r="B124" s="1"/>
      <c r="C124" s="1"/>
      <c r="D124" s="7"/>
      <c r="E124" s="1" t="s">
        <v>96</v>
      </c>
      <c r="F124" s="1">
        <v>2.16</v>
      </c>
    </row>
    <row r="125" spans="1:6" x14ac:dyDescent="0.25">
      <c r="A125" s="1"/>
      <c r="B125" s="1"/>
      <c r="C125" s="1"/>
      <c r="D125" s="7"/>
      <c r="E125" s="1" t="s">
        <v>96</v>
      </c>
      <c r="F125" s="1">
        <v>2.16</v>
      </c>
    </row>
    <row r="126" spans="1:6" x14ac:dyDescent="0.25">
      <c r="A126" s="1"/>
      <c r="B126" s="1"/>
      <c r="C126" s="1"/>
      <c r="D126" s="7"/>
      <c r="E126" s="1" t="s">
        <v>96</v>
      </c>
      <c r="F126" s="1">
        <v>2.16</v>
      </c>
    </row>
    <row r="127" spans="1:6" x14ac:dyDescent="0.25">
      <c r="A127" s="1"/>
      <c r="B127" s="1"/>
      <c r="C127" s="1"/>
      <c r="D127" s="7"/>
      <c r="E127" s="1" t="s">
        <v>96</v>
      </c>
      <c r="F127" s="1">
        <v>2.16</v>
      </c>
    </row>
    <row r="128" spans="1:6" x14ac:dyDescent="0.25">
      <c r="A128" s="1"/>
      <c r="B128" s="1"/>
      <c r="C128" s="1"/>
      <c r="D128" s="7"/>
      <c r="E128" s="1" t="s">
        <v>96</v>
      </c>
      <c r="F128" s="1">
        <v>2.16</v>
      </c>
    </row>
    <row r="129" spans="1:6" x14ac:dyDescent="0.25">
      <c r="A129" s="1"/>
      <c r="B129" s="1"/>
      <c r="C129" s="1"/>
      <c r="D129" s="7"/>
      <c r="E129" s="1" t="s">
        <v>96</v>
      </c>
      <c r="F129" s="1">
        <v>2.16</v>
      </c>
    </row>
    <row r="130" spans="1:6" x14ac:dyDescent="0.25">
      <c r="A130" s="1"/>
      <c r="B130" s="1"/>
      <c r="C130" s="1"/>
      <c r="D130" s="7"/>
      <c r="E130" s="1" t="s">
        <v>96</v>
      </c>
      <c r="F130" s="1">
        <v>2.16</v>
      </c>
    </row>
    <row r="131" spans="1:6" x14ac:dyDescent="0.25">
      <c r="A131" s="1"/>
      <c r="B131" s="1"/>
      <c r="C131" s="1"/>
      <c r="D131" s="7"/>
      <c r="E131" s="1" t="s">
        <v>96</v>
      </c>
      <c r="F131" s="1">
        <v>2.16</v>
      </c>
    </row>
    <row r="132" spans="1:6" x14ac:dyDescent="0.25">
      <c r="A132" s="1"/>
      <c r="B132" s="1"/>
      <c r="C132" s="1"/>
      <c r="D132" s="7"/>
      <c r="E132" s="1" t="s">
        <v>96</v>
      </c>
      <c r="F132" s="1">
        <v>2.16</v>
      </c>
    </row>
    <row r="133" spans="1:6" x14ac:dyDescent="0.25">
      <c r="A133" s="1"/>
      <c r="B133" s="1"/>
      <c r="C133" s="1"/>
      <c r="D133" s="7"/>
      <c r="E133" s="1" t="s">
        <v>96</v>
      </c>
      <c r="F133" s="1">
        <v>2.16</v>
      </c>
    </row>
    <row r="134" spans="1:6" x14ac:dyDescent="0.25">
      <c r="A134" s="1"/>
      <c r="B134" s="1"/>
      <c r="C134" s="1"/>
      <c r="D134" s="7"/>
      <c r="E134" s="1" t="s">
        <v>96</v>
      </c>
      <c r="F134" s="1">
        <v>2.16</v>
      </c>
    </row>
    <row r="135" spans="1:6" x14ac:dyDescent="0.25">
      <c r="A135" s="1"/>
      <c r="B135" s="1"/>
      <c r="C135" s="1"/>
      <c r="D135" s="7"/>
      <c r="E135" s="1" t="s">
        <v>96</v>
      </c>
      <c r="F135" s="1">
        <v>2.16</v>
      </c>
    </row>
    <row r="136" spans="1:6" x14ac:dyDescent="0.25">
      <c r="A136" s="1"/>
      <c r="B136" s="1"/>
      <c r="C136" s="1"/>
      <c r="D136" s="7"/>
      <c r="E136" s="1" t="s">
        <v>96</v>
      </c>
      <c r="F136" s="1">
        <v>2.16</v>
      </c>
    </row>
    <row r="137" spans="1:6" x14ac:dyDescent="0.25">
      <c r="A137" s="1"/>
      <c r="B137" s="1"/>
      <c r="C137" s="1"/>
      <c r="D137" s="7"/>
      <c r="E137" s="1" t="s">
        <v>96</v>
      </c>
      <c r="F137" s="1">
        <v>2.16</v>
      </c>
    </row>
    <row r="138" spans="1:6" x14ac:dyDescent="0.25">
      <c r="A138" s="1"/>
      <c r="B138" s="1"/>
      <c r="C138" s="1"/>
      <c r="D138" s="7"/>
      <c r="E138" s="1" t="s">
        <v>96</v>
      </c>
      <c r="F138" s="1">
        <v>2.16</v>
      </c>
    </row>
    <row r="139" spans="1:6" x14ac:dyDescent="0.25">
      <c r="A139" s="1"/>
      <c r="B139" s="1"/>
      <c r="C139" s="1"/>
      <c r="D139" s="7"/>
      <c r="E139" s="1" t="s">
        <v>96</v>
      </c>
      <c r="F139" s="1">
        <v>2.16</v>
      </c>
    </row>
    <row r="140" spans="1:6" x14ac:dyDescent="0.25">
      <c r="A140" s="1"/>
      <c r="B140" s="1"/>
      <c r="C140" s="1"/>
      <c r="D140" s="7"/>
      <c r="E140" s="1" t="s">
        <v>96</v>
      </c>
      <c r="F140" s="1">
        <v>2.16</v>
      </c>
    </row>
    <row r="141" spans="1:6" x14ac:dyDescent="0.25">
      <c r="A141" s="1"/>
      <c r="B141" s="1"/>
      <c r="C141" s="1"/>
      <c r="D141" s="7"/>
      <c r="E141" s="1" t="s">
        <v>96</v>
      </c>
      <c r="F141" s="1">
        <v>2.16</v>
      </c>
    </row>
    <row r="142" spans="1:6" x14ac:dyDescent="0.25">
      <c r="A142" s="1"/>
      <c r="B142" s="1"/>
      <c r="C142" s="1"/>
      <c r="D142" s="7"/>
      <c r="E142" s="1" t="s">
        <v>96</v>
      </c>
      <c r="F142" s="1">
        <v>2.16</v>
      </c>
    </row>
    <row r="143" spans="1:6" x14ac:dyDescent="0.25">
      <c r="A143" s="1"/>
      <c r="B143" s="1"/>
      <c r="C143" s="1"/>
      <c r="D143" s="7"/>
      <c r="E143" s="1" t="s">
        <v>96</v>
      </c>
      <c r="F143" s="1">
        <v>2.16</v>
      </c>
    </row>
    <row r="144" spans="1:6" x14ac:dyDescent="0.25">
      <c r="A144" s="1"/>
      <c r="B144" s="1"/>
      <c r="C144" s="1"/>
      <c r="D144" s="7"/>
      <c r="E144" s="1" t="s">
        <v>96</v>
      </c>
      <c r="F144" s="1">
        <v>2.16</v>
      </c>
    </row>
    <row r="145" spans="1:6" x14ac:dyDescent="0.25">
      <c r="A145" s="1"/>
      <c r="B145" s="1"/>
      <c r="C145" s="1"/>
      <c r="D145" s="7"/>
      <c r="E145" s="1" t="s">
        <v>96</v>
      </c>
      <c r="F145" s="1">
        <v>2.16</v>
      </c>
    </row>
    <row r="146" spans="1:6" x14ac:dyDescent="0.25">
      <c r="A146" s="1"/>
      <c r="B146" s="1"/>
      <c r="C146" s="1"/>
      <c r="D146" s="7"/>
      <c r="E146" s="1" t="s">
        <v>96</v>
      </c>
      <c r="F146" s="1">
        <v>2.16</v>
      </c>
    </row>
    <row r="147" spans="1:6" x14ac:dyDescent="0.25">
      <c r="A147" s="1"/>
      <c r="B147" s="1"/>
      <c r="C147" s="1"/>
      <c r="D147" s="7"/>
      <c r="E147" s="1" t="s">
        <v>96</v>
      </c>
      <c r="F147" s="1">
        <v>2.16</v>
      </c>
    </row>
    <row r="148" spans="1:6" x14ac:dyDescent="0.25">
      <c r="A148" s="1"/>
      <c r="B148" s="1"/>
      <c r="C148" s="1"/>
      <c r="D148" s="7"/>
      <c r="E148" s="1" t="s">
        <v>96</v>
      </c>
      <c r="F148" s="1">
        <v>2.16</v>
      </c>
    </row>
    <row r="149" spans="1:6" x14ac:dyDescent="0.25">
      <c r="A149" s="1"/>
      <c r="B149" s="1"/>
      <c r="C149" s="1"/>
      <c r="D149" s="7"/>
      <c r="E149" s="1" t="s">
        <v>96</v>
      </c>
      <c r="F149" s="1">
        <v>2.16</v>
      </c>
    </row>
    <row r="150" spans="1:6" x14ac:dyDescent="0.25">
      <c r="A150" s="1"/>
      <c r="B150" s="1"/>
      <c r="C150" s="1"/>
      <c r="D150" s="7"/>
      <c r="E150" s="1" t="s">
        <v>96</v>
      </c>
      <c r="F150" s="1">
        <v>2.16</v>
      </c>
    </row>
    <row r="151" spans="1:6" x14ac:dyDescent="0.25">
      <c r="A151" s="1"/>
      <c r="B151" s="1"/>
      <c r="C151" s="1"/>
      <c r="D151" s="7"/>
      <c r="E151" s="1" t="s">
        <v>96</v>
      </c>
      <c r="F151" s="1">
        <v>2.16</v>
      </c>
    </row>
    <row r="152" spans="1:6" x14ac:dyDescent="0.25">
      <c r="A152" s="1"/>
      <c r="B152" s="1"/>
      <c r="C152" s="1"/>
      <c r="D152" s="7"/>
      <c r="E152" s="1" t="s">
        <v>96</v>
      </c>
      <c r="F152" s="1">
        <v>2.16</v>
      </c>
    </row>
    <row r="153" spans="1:6" x14ac:dyDescent="0.25">
      <c r="A153" s="1"/>
      <c r="B153" s="1"/>
      <c r="C153" s="1"/>
      <c r="D153" s="7"/>
      <c r="E153" s="1" t="s">
        <v>96</v>
      </c>
      <c r="F153" s="1">
        <v>2.16</v>
      </c>
    </row>
    <row r="154" spans="1:6" x14ac:dyDescent="0.25">
      <c r="A154" s="1"/>
      <c r="B154" s="1"/>
      <c r="C154" s="1"/>
      <c r="D154" s="7"/>
      <c r="E154" s="1" t="s">
        <v>96</v>
      </c>
      <c r="F154" s="1">
        <v>2.16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11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800-000000000000}">
  <sheetPr codeName="Feuil75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94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900-000000000000}">
  <sheetPr codeName="Feuil70"/>
  <dimension ref="A1:L182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90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306</v>
      </c>
      <c r="C5" s="1">
        <v>1200</v>
      </c>
      <c r="D5" s="1">
        <v>1000</v>
      </c>
      <c r="E5" s="1">
        <v>15</v>
      </c>
      <c r="F5" s="1" t="s">
        <v>91</v>
      </c>
      <c r="G5" s="1">
        <v>1.27</v>
      </c>
      <c r="H5" s="1">
        <f>SUM(C5*D5*E5*G5*0.000001)</f>
        <v>22.86</v>
      </c>
    </row>
    <row r="6" spans="1:12" x14ac:dyDescent="0.25">
      <c r="A6" s="1">
        <v>1</v>
      </c>
      <c r="B6" s="1" t="s">
        <v>154</v>
      </c>
      <c r="C6" s="1">
        <v>1000</v>
      </c>
      <c r="D6" s="1">
        <v>955</v>
      </c>
      <c r="E6" s="1">
        <v>15</v>
      </c>
      <c r="F6" s="1" t="s">
        <v>91</v>
      </c>
      <c r="G6" s="1">
        <v>1.27</v>
      </c>
      <c r="H6" s="1">
        <f>SUM(C6*D6*E6*G6*0.000001)</f>
        <v>18.19275</v>
      </c>
    </row>
    <row r="7" spans="1:12" x14ac:dyDescent="0.25">
      <c r="A7" s="1">
        <v>1</v>
      </c>
      <c r="B7" s="1" t="s">
        <v>306</v>
      </c>
      <c r="C7" s="1">
        <v>795</v>
      </c>
      <c r="D7" s="1">
        <v>600</v>
      </c>
      <c r="E7" s="1">
        <v>15</v>
      </c>
      <c r="F7" s="1" t="s">
        <v>91</v>
      </c>
      <c r="G7" s="1">
        <v>1.27</v>
      </c>
      <c r="H7" s="1">
        <f>SUM(C7*D7*E7*G7*0.000001)</f>
        <v>9.0868500000000001</v>
      </c>
    </row>
    <row r="8" spans="1:12" x14ac:dyDescent="0.25">
      <c r="A8" s="1">
        <v>1</v>
      </c>
      <c r="B8" s="1" t="s">
        <v>154</v>
      </c>
      <c r="C8" s="1">
        <v>1000</v>
      </c>
      <c r="D8" s="1">
        <v>470</v>
      </c>
      <c r="E8" s="1">
        <v>15</v>
      </c>
      <c r="F8" s="1" t="s">
        <v>91</v>
      </c>
      <c r="G8" s="1">
        <v>1.27</v>
      </c>
      <c r="H8" s="1">
        <f>SUM(C8*D8*E8*G8*0.000001)</f>
        <v>8.9535</v>
      </c>
    </row>
    <row r="9" spans="1:12" x14ac:dyDescent="0.25">
      <c r="A9" s="1">
        <v>1</v>
      </c>
      <c r="B9" s="1" t="s">
        <v>154</v>
      </c>
      <c r="C9" s="1">
        <v>1520</v>
      </c>
      <c r="D9" s="1">
        <v>225</v>
      </c>
      <c r="E9" s="1">
        <v>15</v>
      </c>
      <c r="F9" s="1" t="s">
        <v>91</v>
      </c>
      <c r="G9" s="1">
        <v>1.27</v>
      </c>
      <c r="H9" s="1">
        <f>SUM(C9*D9*E9*G9*0.000001)</f>
        <v>6.5150999999999994</v>
      </c>
    </row>
    <row r="10" spans="1:12" x14ac:dyDescent="0.25">
      <c r="A10" s="1">
        <v>1</v>
      </c>
      <c r="B10" s="1" t="s">
        <v>306</v>
      </c>
      <c r="C10" s="1">
        <v>1250</v>
      </c>
      <c r="D10" s="1">
        <v>600</v>
      </c>
      <c r="E10" s="1">
        <v>10</v>
      </c>
      <c r="F10" s="1" t="s">
        <v>91</v>
      </c>
      <c r="G10" s="1">
        <v>1.27</v>
      </c>
      <c r="H10" s="1">
        <f>SUM(C10*D10*E10*G10*0.000001)</f>
        <v>9.5250000000000004</v>
      </c>
    </row>
    <row r="11" spans="1:12" x14ac:dyDescent="0.25">
      <c r="A11" s="1">
        <v>1</v>
      </c>
      <c r="B11" s="1" t="s">
        <v>154</v>
      </c>
      <c r="C11" s="1">
        <v>1250</v>
      </c>
      <c r="D11" s="1">
        <v>300</v>
      </c>
      <c r="E11" s="1">
        <v>10</v>
      </c>
      <c r="F11" s="1" t="s">
        <v>91</v>
      </c>
      <c r="G11" s="1">
        <v>1.27</v>
      </c>
      <c r="H11" s="1">
        <f>SUM(C11*D11*E11*G11*0.000001)</f>
        <v>4.7625000000000002</v>
      </c>
    </row>
    <row r="12" spans="1:12" x14ac:dyDescent="0.25">
      <c r="A12" s="1">
        <v>1</v>
      </c>
      <c r="B12" s="1" t="s">
        <v>154</v>
      </c>
      <c r="C12" s="1">
        <v>610</v>
      </c>
      <c r="D12" s="1">
        <v>220</v>
      </c>
      <c r="E12" s="1">
        <v>10</v>
      </c>
      <c r="F12" s="1" t="s">
        <v>91</v>
      </c>
      <c r="G12" s="1">
        <v>1.27</v>
      </c>
      <c r="H12" s="1">
        <f>SUM(C12*D12*E12*G12*0.000001)</f>
        <v>1.70434</v>
      </c>
    </row>
    <row r="13" spans="1:12" x14ac:dyDescent="0.25">
      <c r="A13" s="1">
        <v>1</v>
      </c>
      <c r="B13" s="1" t="s">
        <v>130</v>
      </c>
      <c r="C13" s="1">
        <v>2190</v>
      </c>
      <c r="D13" s="1">
        <v>2050</v>
      </c>
      <c r="E13" s="1">
        <v>8</v>
      </c>
      <c r="F13" s="1" t="s">
        <v>131</v>
      </c>
      <c r="G13" s="1">
        <v>1.27</v>
      </c>
      <c r="H13" s="1">
        <f>SUM(C13*D13*E13*G13*0.000001)</f>
        <v>45.613319999999995</v>
      </c>
    </row>
    <row r="14" spans="1:12" x14ac:dyDescent="0.25">
      <c r="A14" s="1">
        <v>1</v>
      </c>
      <c r="B14" s="1" t="s">
        <v>154</v>
      </c>
      <c r="C14" s="1">
        <v>1330</v>
      </c>
      <c r="D14" s="1">
        <v>1225</v>
      </c>
      <c r="E14" s="1">
        <v>8</v>
      </c>
      <c r="F14" s="1" t="s">
        <v>91</v>
      </c>
      <c r="G14" s="1">
        <v>1.27</v>
      </c>
      <c r="H14" s="1">
        <f>SUM(C14*D14*E14*G14*0.000001)</f>
        <v>16.553179999999998</v>
      </c>
    </row>
    <row r="15" spans="1:12" x14ac:dyDescent="0.25">
      <c r="A15" s="1">
        <v>1</v>
      </c>
      <c r="B15" s="1" t="s">
        <v>306</v>
      </c>
      <c r="C15" s="1">
        <v>2050</v>
      </c>
      <c r="D15" s="1">
        <v>580</v>
      </c>
      <c r="E15" s="1">
        <v>8</v>
      </c>
      <c r="F15" s="1" t="s">
        <v>91</v>
      </c>
      <c r="G15" s="1">
        <v>1.27</v>
      </c>
      <c r="H15" s="1">
        <f>SUM(C15*D15*E15*G15*0.000001)</f>
        <v>12.08024</v>
      </c>
    </row>
    <row r="16" spans="1:12" x14ac:dyDescent="0.25">
      <c r="A16" s="1">
        <v>1</v>
      </c>
      <c r="B16" s="1" t="s">
        <v>130</v>
      </c>
      <c r="C16" s="1">
        <v>2050</v>
      </c>
      <c r="D16" s="1">
        <v>560</v>
      </c>
      <c r="E16" s="1">
        <v>8</v>
      </c>
      <c r="F16" s="1" t="s">
        <v>131</v>
      </c>
      <c r="G16" s="1">
        <v>1.27</v>
      </c>
      <c r="H16" s="1">
        <f>SUM(C16*D16*E16*G16*0.000001)</f>
        <v>11.663679999999999</v>
      </c>
    </row>
    <row r="17" spans="1:8" x14ac:dyDescent="0.25">
      <c r="A17" s="1">
        <v>1</v>
      </c>
      <c r="B17" s="1" t="s">
        <v>306</v>
      </c>
      <c r="C17" s="1">
        <v>1745</v>
      </c>
      <c r="D17" s="1">
        <v>595</v>
      </c>
      <c r="E17" s="1">
        <v>8</v>
      </c>
      <c r="F17" s="1" t="s">
        <v>91</v>
      </c>
      <c r="G17" s="1">
        <v>1.27</v>
      </c>
      <c r="H17" s="1">
        <f>SUM(C17*D17*E17*G17*0.000001)</f>
        <v>10.548874</v>
      </c>
    </row>
    <row r="18" spans="1:8" x14ac:dyDescent="0.25">
      <c r="A18" s="1">
        <v>1</v>
      </c>
      <c r="B18" s="1" t="s">
        <v>154</v>
      </c>
      <c r="C18" s="1">
        <v>1250</v>
      </c>
      <c r="D18" s="1">
        <v>790</v>
      </c>
      <c r="E18" s="1">
        <v>8</v>
      </c>
      <c r="F18" s="1" t="s">
        <v>91</v>
      </c>
      <c r="G18" s="1">
        <v>1.27</v>
      </c>
      <c r="H18" s="1">
        <f>SUM(C18*D18*E18*G18*0.000001)</f>
        <v>10.032999999999999</v>
      </c>
    </row>
    <row r="19" spans="1:8" x14ac:dyDescent="0.25">
      <c r="A19" s="1">
        <v>1</v>
      </c>
      <c r="B19" s="1" t="s">
        <v>130</v>
      </c>
      <c r="C19" s="1">
        <v>1630</v>
      </c>
      <c r="D19" s="1">
        <v>420</v>
      </c>
      <c r="E19" s="1">
        <v>8</v>
      </c>
      <c r="F19" s="1" t="s">
        <v>131</v>
      </c>
      <c r="G19" s="1">
        <v>1.27</v>
      </c>
      <c r="H19" s="1">
        <f>SUM(C19*D19*E19*G19*0.000001)</f>
        <v>6.9555359999999995</v>
      </c>
    </row>
    <row r="20" spans="1:8" x14ac:dyDescent="0.25">
      <c r="A20" s="1">
        <v>1</v>
      </c>
      <c r="B20" s="1" t="s">
        <v>154</v>
      </c>
      <c r="C20" s="1">
        <v>2050</v>
      </c>
      <c r="D20" s="1">
        <v>300</v>
      </c>
      <c r="E20" s="1">
        <v>8</v>
      </c>
      <c r="F20" s="1" t="s">
        <v>91</v>
      </c>
      <c r="G20" s="1">
        <v>1.27</v>
      </c>
      <c r="H20" s="1">
        <f>SUM(C20*D20*E20*G20*0.000001)</f>
        <v>6.2483999999999993</v>
      </c>
    </row>
    <row r="21" spans="1:8" x14ac:dyDescent="0.25">
      <c r="A21" s="1">
        <v>1</v>
      </c>
      <c r="B21" s="1" t="s">
        <v>130</v>
      </c>
      <c r="C21" s="1">
        <v>3050</v>
      </c>
      <c r="D21" s="1">
        <v>200</v>
      </c>
      <c r="E21" s="1">
        <v>8</v>
      </c>
      <c r="F21" s="1" t="s">
        <v>131</v>
      </c>
      <c r="G21" s="1">
        <v>1.27</v>
      </c>
      <c r="H21" s="1">
        <f>SUM(C21*D21*E21*G21*0.000001)</f>
        <v>6.1975999999999996</v>
      </c>
    </row>
    <row r="22" spans="1:8" x14ac:dyDescent="0.25">
      <c r="A22" s="1">
        <v>1</v>
      </c>
      <c r="B22" s="1" t="s">
        <v>306</v>
      </c>
      <c r="C22" s="1">
        <v>840</v>
      </c>
      <c r="D22" s="1">
        <v>620</v>
      </c>
      <c r="E22" s="1">
        <v>8</v>
      </c>
      <c r="F22" s="1" t="s">
        <v>91</v>
      </c>
      <c r="G22" s="1">
        <v>1.27</v>
      </c>
      <c r="H22" s="1">
        <f>SUM(C22*D22*E22*G22*0.000001)</f>
        <v>5.291328</v>
      </c>
    </row>
    <row r="23" spans="1:8" x14ac:dyDescent="0.25">
      <c r="A23" s="1">
        <v>1</v>
      </c>
      <c r="B23" s="1" t="s">
        <v>154</v>
      </c>
      <c r="C23" s="1">
        <v>1200</v>
      </c>
      <c r="D23" s="1">
        <v>395</v>
      </c>
      <c r="E23" s="1">
        <v>8</v>
      </c>
      <c r="F23" s="1" t="s">
        <v>91</v>
      </c>
      <c r="G23" s="1">
        <v>1.27</v>
      </c>
      <c r="H23" s="1">
        <f>SUM(C23*D23*E23*G23*0.000001)</f>
        <v>4.8158399999999997</v>
      </c>
    </row>
    <row r="24" spans="1:8" x14ac:dyDescent="0.25">
      <c r="A24" s="1">
        <v>1</v>
      </c>
      <c r="B24" s="1" t="s">
        <v>154</v>
      </c>
      <c r="C24" s="1">
        <v>1250</v>
      </c>
      <c r="D24" s="1">
        <v>340</v>
      </c>
      <c r="E24" s="12">
        <v>8</v>
      </c>
      <c r="F24" s="1" t="s">
        <v>91</v>
      </c>
      <c r="G24" s="1">
        <v>1.27</v>
      </c>
      <c r="H24" s="1">
        <f>SUM(C24*D24*E24*G24*0.000001)</f>
        <v>4.3179999999999996</v>
      </c>
    </row>
    <row r="25" spans="1:8" x14ac:dyDescent="0.25">
      <c r="A25" s="1">
        <v>1</v>
      </c>
      <c r="B25" s="1" t="s">
        <v>130</v>
      </c>
      <c r="C25" s="1">
        <v>700</v>
      </c>
      <c r="D25" s="1">
        <v>550</v>
      </c>
      <c r="E25" s="1">
        <v>8</v>
      </c>
      <c r="F25" s="1" t="s">
        <v>131</v>
      </c>
      <c r="G25" s="1">
        <v>1.27</v>
      </c>
      <c r="H25" s="1">
        <f>SUM(C25*D25*E25*G25*0.000001)</f>
        <v>3.9116</v>
      </c>
    </row>
    <row r="26" spans="1:8" x14ac:dyDescent="0.25">
      <c r="A26" s="1">
        <v>1</v>
      </c>
      <c r="B26" s="1" t="s">
        <v>154</v>
      </c>
      <c r="C26" s="1">
        <v>1250</v>
      </c>
      <c r="D26" s="1">
        <v>300</v>
      </c>
      <c r="E26" s="1">
        <v>8</v>
      </c>
      <c r="F26" s="1" t="s">
        <v>91</v>
      </c>
      <c r="G26" s="1">
        <v>1.27</v>
      </c>
      <c r="H26" s="1">
        <f>SUM(C26*D26*E26*G26*0.000001)</f>
        <v>3.8099999999999996</v>
      </c>
    </row>
    <row r="27" spans="1:8" x14ac:dyDescent="0.25">
      <c r="A27" s="1">
        <v>1</v>
      </c>
      <c r="B27" s="1" t="s">
        <v>154</v>
      </c>
      <c r="C27" s="1">
        <v>1120</v>
      </c>
      <c r="D27" s="1">
        <v>320</v>
      </c>
      <c r="E27" s="1">
        <v>8</v>
      </c>
      <c r="F27" s="1" t="s">
        <v>91</v>
      </c>
      <c r="G27" s="1">
        <v>1.27</v>
      </c>
      <c r="H27" s="1">
        <f>SUM(C27*D27*E27*G27*0.000001)</f>
        <v>3.6413439999999997</v>
      </c>
    </row>
    <row r="28" spans="1:8" x14ac:dyDescent="0.25">
      <c r="A28" s="1">
        <v>1</v>
      </c>
      <c r="B28" s="1" t="s">
        <v>154</v>
      </c>
      <c r="C28" s="1">
        <v>670</v>
      </c>
      <c r="D28" s="1">
        <v>375</v>
      </c>
      <c r="E28" s="1">
        <v>8</v>
      </c>
      <c r="F28" s="1" t="s">
        <v>91</v>
      </c>
      <c r="G28" s="1">
        <v>1.27</v>
      </c>
      <c r="H28" s="1">
        <f>SUM(C28*D28*E28*G28*0.000001)</f>
        <v>2.5526999999999997</v>
      </c>
    </row>
    <row r="29" spans="1:8" x14ac:dyDescent="0.25">
      <c r="A29" s="1">
        <v>1</v>
      </c>
      <c r="B29" s="1" t="s">
        <v>154</v>
      </c>
      <c r="C29" s="1">
        <v>500</v>
      </c>
      <c r="D29" s="1">
        <v>410</v>
      </c>
      <c r="E29" s="1">
        <v>8</v>
      </c>
      <c r="F29" s="1" t="s">
        <v>91</v>
      </c>
      <c r="G29" s="1">
        <v>1.27</v>
      </c>
      <c r="H29" s="1">
        <f>SUM(C29*D29*E29*G29*0.000001)</f>
        <v>2.0827999999999998</v>
      </c>
    </row>
    <row r="30" spans="1:8" x14ac:dyDescent="0.25">
      <c r="A30" s="1">
        <v>1</v>
      </c>
      <c r="B30" s="1" t="s">
        <v>154</v>
      </c>
      <c r="C30" s="1">
        <v>440</v>
      </c>
      <c r="D30" s="1">
        <v>425</v>
      </c>
      <c r="E30" s="1">
        <v>8</v>
      </c>
      <c r="F30" s="1" t="s">
        <v>91</v>
      </c>
      <c r="G30" s="1">
        <v>1.27</v>
      </c>
      <c r="H30" s="1">
        <f>SUM(C30*D30*E30*G30*0.000001)</f>
        <v>1.8999199999999998</v>
      </c>
    </row>
    <row r="31" spans="1:8" x14ac:dyDescent="0.25">
      <c r="A31" s="1">
        <v>1</v>
      </c>
      <c r="B31" s="1" t="s">
        <v>154</v>
      </c>
      <c r="C31" s="1">
        <v>430</v>
      </c>
      <c r="D31" s="1">
        <v>380</v>
      </c>
      <c r="E31" s="1">
        <v>8</v>
      </c>
      <c r="F31" s="1" t="s">
        <v>91</v>
      </c>
      <c r="G31" s="1">
        <v>1.27</v>
      </c>
      <c r="H31" s="1">
        <f>SUM(C31*D31*E31*G31*0.000001)</f>
        <v>1.6601439999999998</v>
      </c>
    </row>
    <row r="32" spans="1:8" x14ac:dyDescent="0.25">
      <c r="A32" s="1">
        <v>1</v>
      </c>
      <c r="B32" s="1" t="s">
        <v>130</v>
      </c>
      <c r="C32" s="1">
        <v>1470</v>
      </c>
      <c r="D32" s="1">
        <v>670</v>
      </c>
      <c r="E32" s="1">
        <v>6</v>
      </c>
      <c r="F32" s="1" t="s">
        <v>131</v>
      </c>
      <c r="G32" s="1">
        <v>1.27</v>
      </c>
      <c r="H32" s="1">
        <f>SUM(C32*D32*E32*G32*0.000001)</f>
        <v>7.5049379999999992</v>
      </c>
    </row>
    <row r="33" spans="1:8" x14ac:dyDescent="0.25">
      <c r="A33" s="1">
        <v>1</v>
      </c>
      <c r="B33" s="1" t="s">
        <v>154</v>
      </c>
      <c r="C33" s="1">
        <v>1250</v>
      </c>
      <c r="D33" s="1">
        <v>470</v>
      </c>
      <c r="E33" s="1">
        <v>6</v>
      </c>
      <c r="F33" s="1" t="s">
        <v>91</v>
      </c>
      <c r="G33" s="1">
        <v>1.27</v>
      </c>
      <c r="H33" s="1">
        <f>SUM(C33*D33*E33*G33*0.000001)</f>
        <v>4.47675</v>
      </c>
    </row>
    <row r="34" spans="1:8" x14ac:dyDescent="0.25">
      <c r="A34" s="1">
        <v>1</v>
      </c>
      <c r="B34" s="1" t="s">
        <v>154</v>
      </c>
      <c r="C34" s="1">
        <v>825</v>
      </c>
      <c r="D34" s="1">
        <v>445</v>
      </c>
      <c r="E34" s="1">
        <v>6</v>
      </c>
      <c r="F34" s="1" t="s">
        <v>91</v>
      </c>
      <c r="G34" s="1">
        <v>1.27</v>
      </c>
      <c r="H34" s="1">
        <f>SUM(C34*D34*E34*G34*0.000001)</f>
        <v>2.7974924999999997</v>
      </c>
    </row>
    <row r="35" spans="1:8" x14ac:dyDescent="0.25">
      <c r="A35" s="1">
        <v>1</v>
      </c>
      <c r="B35" s="1" t="s">
        <v>306</v>
      </c>
      <c r="C35" s="1">
        <v>1250</v>
      </c>
      <c r="D35" s="1">
        <v>275</v>
      </c>
      <c r="E35" s="1">
        <v>6</v>
      </c>
      <c r="F35" s="1" t="s">
        <v>91</v>
      </c>
      <c r="G35" s="1">
        <v>1.27</v>
      </c>
      <c r="H35" s="1">
        <f>SUM(C35*D35*E35*G35*0.000001)</f>
        <v>2.6193749999999998</v>
      </c>
    </row>
    <row r="36" spans="1:8" x14ac:dyDescent="0.25">
      <c r="A36" s="1">
        <v>1</v>
      </c>
      <c r="B36" s="1" t="s">
        <v>154</v>
      </c>
      <c r="C36" s="1">
        <v>1250</v>
      </c>
      <c r="D36" s="1">
        <v>255</v>
      </c>
      <c r="E36" s="1">
        <v>6</v>
      </c>
      <c r="F36" s="1" t="s">
        <v>91</v>
      </c>
      <c r="G36" s="1">
        <v>1.27</v>
      </c>
      <c r="H36" s="1">
        <f>SUM(C36*D36*E36*G36*0.000001)</f>
        <v>2.4288749999999997</v>
      </c>
    </row>
    <row r="37" spans="1:8" x14ac:dyDescent="0.25">
      <c r="A37" s="1">
        <v>1</v>
      </c>
      <c r="B37" s="1" t="s">
        <v>154</v>
      </c>
      <c r="C37" s="1">
        <v>570</v>
      </c>
      <c r="D37" s="1">
        <v>490</v>
      </c>
      <c r="E37" s="1">
        <v>6</v>
      </c>
      <c r="F37" s="1" t="s">
        <v>91</v>
      </c>
      <c r="G37" s="1">
        <v>1.27</v>
      </c>
      <c r="H37" s="1">
        <f>SUM(C37*D37*E37*G37*0.000001)</f>
        <v>2.128266</v>
      </c>
    </row>
    <row r="38" spans="1:8" x14ac:dyDescent="0.25">
      <c r="A38" s="1">
        <v>1</v>
      </c>
      <c r="B38" s="1" t="s">
        <v>154</v>
      </c>
      <c r="C38" s="1">
        <v>560</v>
      </c>
      <c r="D38" s="1">
        <v>475</v>
      </c>
      <c r="E38" s="1">
        <v>6</v>
      </c>
      <c r="F38" s="1" t="s">
        <v>91</v>
      </c>
      <c r="G38" s="1">
        <v>1.27</v>
      </c>
      <c r="H38" s="1">
        <f>SUM(C38*D38*E38*G38*0.000001)</f>
        <v>2.0269200000000001</v>
      </c>
    </row>
    <row r="39" spans="1:8" x14ac:dyDescent="0.25">
      <c r="A39" s="1">
        <v>1</v>
      </c>
      <c r="B39" s="1" t="s">
        <v>154</v>
      </c>
      <c r="C39" s="1">
        <v>1595</v>
      </c>
      <c r="D39" s="1">
        <v>495</v>
      </c>
      <c r="E39" s="1">
        <v>5</v>
      </c>
      <c r="F39" s="1" t="s">
        <v>91</v>
      </c>
      <c r="G39" s="1">
        <v>1.27</v>
      </c>
      <c r="H39" s="1">
        <f>SUM(C39*D39*E39*G39*0.000001)</f>
        <v>5.0134837499999998</v>
      </c>
    </row>
    <row r="40" spans="1:8" x14ac:dyDescent="0.25">
      <c r="A40" s="1">
        <v>1</v>
      </c>
      <c r="B40" s="1" t="s">
        <v>154</v>
      </c>
      <c r="C40" s="1">
        <v>2050</v>
      </c>
      <c r="D40" s="1">
        <v>380</v>
      </c>
      <c r="E40" s="1">
        <v>5</v>
      </c>
      <c r="F40" s="1" t="s">
        <v>91</v>
      </c>
      <c r="G40" s="1">
        <v>1.27</v>
      </c>
      <c r="H40" s="1">
        <f>SUM(C40*D40*E40*G40*0.000001)</f>
        <v>4.94665</v>
      </c>
    </row>
    <row r="41" spans="1:8" x14ac:dyDescent="0.25">
      <c r="A41" s="1">
        <v>1</v>
      </c>
      <c r="B41" s="1" t="s">
        <v>154</v>
      </c>
      <c r="C41" s="1">
        <v>2050</v>
      </c>
      <c r="D41" s="1">
        <v>300</v>
      </c>
      <c r="E41" s="1">
        <v>5</v>
      </c>
      <c r="F41" s="1" t="s">
        <v>91</v>
      </c>
      <c r="G41" s="1">
        <v>1.27</v>
      </c>
      <c r="H41" s="1">
        <f>SUM(C41*D41*E41*G41*0.000001)</f>
        <v>3.9052499999999997</v>
      </c>
    </row>
    <row r="42" spans="1:8" x14ac:dyDescent="0.25">
      <c r="A42" s="1">
        <v>1</v>
      </c>
      <c r="B42" s="1" t="s">
        <v>154</v>
      </c>
      <c r="C42" s="1">
        <v>2050</v>
      </c>
      <c r="D42" s="1">
        <v>290</v>
      </c>
      <c r="E42" s="1">
        <v>5</v>
      </c>
      <c r="F42" s="1" t="s">
        <v>91</v>
      </c>
      <c r="G42" s="1">
        <v>1.27</v>
      </c>
      <c r="H42" s="1">
        <f>SUM(C42*D42*E42*G42*0.000001)</f>
        <v>3.7750749999999997</v>
      </c>
    </row>
    <row r="43" spans="1:8" x14ac:dyDescent="0.25">
      <c r="A43" s="1">
        <v>1</v>
      </c>
      <c r="B43" s="1" t="s">
        <v>154</v>
      </c>
      <c r="C43" s="1">
        <v>2050</v>
      </c>
      <c r="D43" s="1">
        <v>290</v>
      </c>
      <c r="E43" s="1">
        <v>5</v>
      </c>
      <c r="F43" s="1" t="s">
        <v>91</v>
      </c>
      <c r="G43" s="1">
        <v>1.27</v>
      </c>
      <c r="H43" s="1">
        <f>SUM(C43*D43*E43*G43*0.000001)</f>
        <v>3.7750749999999997</v>
      </c>
    </row>
    <row r="44" spans="1:8" x14ac:dyDescent="0.25">
      <c r="A44" s="1">
        <v>1</v>
      </c>
      <c r="B44" s="1" t="s">
        <v>306</v>
      </c>
      <c r="C44" s="1">
        <v>760</v>
      </c>
      <c r="D44" s="1">
        <v>515</v>
      </c>
      <c r="E44" s="1">
        <v>5</v>
      </c>
      <c r="F44" s="1" t="s">
        <v>91</v>
      </c>
      <c r="G44" s="1">
        <v>1.27</v>
      </c>
      <c r="H44" s="1">
        <f>SUM(C44*D44*E44*G44*0.000001)</f>
        <v>2.4853899999999998</v>
      </c>
    </row>
    <row r="45" spans="1:8" x14ac:dyDescent="0.25">
      <c r="A45" s="1">
        <v>1</v>
      </c>
      <c r="B45" s="1" t="s">
        <v>306</v>
      </c>
      <c r="C45" s="1">
        <v>1050</v>
      </c>
      <c r="D45" s="1">
        <v>370</v>
      </c>
      <c r="E45" s="1">
        <v>5</v>
      </c>
      <c r="F45" s="1" t="s">
        <v>91</v>
      </c>
      <c r="G45" s="1">
        <v>1.27</v>
      </c>
      <c r="H45" s="1">
        <f>SUM(C45*D45*E45*G45*0.000001)</f>
        <v>2.4669749999999997</v>
      </c>
    </row>
    <row r="46" spans="1:8" x14ac:dyDescent="0.25">
      <c r="A46" s="1">
        <v>3</v>
      </c>
      <c r="B46" s="1" t="s">
        <v>306</v>
      </c>
      <c r="C46" s="1">
        <v>3050</v>
      </c>
      <c r="D46" s="1">
        <v>285</v>
      </c>
      <c r="E46" s="1">
        <v>4</v>
      </c>
      <c r="F46" s="1" t="s">
        <v>91</v>
      </c>
      <c r="G46" s="1">
        <v>1.27</v>
      </c>
      <c r="H46" s="1">
        <f>SUM(C46*D46*E46*G46*0.000001)</f>
        <v>4.4157899999999994</v>
      </c>
    </row>
    <row r="47" spans="1:8" x14ac:dyDescent="0.25">
      <c r="A47" s="1">
        <v>1</v>
      </c>
      <c r="B47" s="1" t="s">
        <v>306</v>
      </c>
      <c r="C47" s="1">
        <v>2050</v>
      </c>
      <c r="D47" s="1">
        <v>345</v>
      </c>
      <c r="E47" s="1">
        <v>4</v>
      </c>
      <c r="F47" s="1" t="s">
        <v>91</v>
      </c>
      <c r="G47" s="1">
        <v>1.27</v>
      </c>
      <c r="H47" s="1">
        <f>SUM(C47*D47*E47*G47*0.000001)</f>
        <v>3.5928299999999997</v>
      </c>
    </row>
    <row r="48" spans="1:8" x14ac:dyDescent="0.25">
      <c r="A48" s="1">
        <v>1</v>
      </c>
      <c r="B48" s="1" t="s">
        <v>306</v>
      </c>
      <c r="C48" s="1">
        <v>1250</v>
      </c>
      <c r="D48" s="1">
        <v>450</v>
      </c>
      <c r="E48" s="1">
        <v>4</v>
      </c>
      <c r="F48" s="1" t="s">
        <v>91</v>
      </c>
      <c r="G48" s="1">
        <v>1.27</v>
      </c>
      <c r="H48" s="1">
        <f>SUM(C48*D48*E48*G48*0.000001)</f>
        <v>2.8574999999999999</v>
      </c>
    </row>
    <row r="49" spans="1:8" x14ac:dyDescent="0.25">
      <c r="A49" s="1">
        <v>1</v>
      </c>
      <c r="B49" s="1" t="s">
        <v>306</v>
      </c>
      <c r="C49" s="1">
        <v>1250</v>
      </c>
      <c r="D49" s="1">
        <v>400</v>
      </c>
      <c r="E49" s="1">
        <v>4</v>
      </c>
      <c r="F49" s="1" t="s">
        <v>91</v>
      </c>
      <c r="G49" s="1">
        <v>1.27</v>
      </c>
      <c r="H49" s="1">
        <f>SUM(C49*D49*E49*G49*0.000001)</f>
        <v>2.54</v>
      </c>
    </row>
    <row r="50" spans="1:8" x14ac:dyDescent="0.25">
      <c r="A50" s="1">
        <v>1</v>
      </c>
      <c r="B50" s="1" t="s">
        <v>306</v>
      </c>
      <c r="C50" s="1">
        <v>950</v>
      </c>
      <c r="D50" s="1">
        <v>310</v>
      </c>
      <c r="E50" s="1">
        <v>4</v>
      </c>
      <c r="F50" s="1" t="s">
        <v>91</v>
      </c>
      <c r="G50" s="1">
        <v>1.27</v>
      </c>
      <c r="H50" s="1">
        <f>SUM(C50*D50*E50*G50*0.000001)</f>
        <v>1.4960599999999999</v>
      </c>
    </row>
    <row r="51" spans="1:8" x14ac:dyDescent="0.25">
      <c r="A51" s="1"/>
      <c r="B51" s="1"/>
      <c r="C51" s="1"/>
      <c r="D51" s="1"/>
      <c r="E51" s="1"/>
      <c r="F51" s="1" t="s">
        <v>91</v>
      </c>
      <c r="G51" s="1">
        <v>1.27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/>
      <c r="G52" s="1">
        <v>1.27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91</v>
      </c>
      <c r="G53" s="1">
        <v>1.27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91</v>
      </c>
      <c r="G54" s="1">
        <v>1.27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91</v>
      </c>
      <c r="G55" s="1">
        <v>1.27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91</v>
      </c>
      <c r="G56" s="1">
        <v>1.27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91</v>
      </c>
      <c r="G57" s="1">
        <v>1.27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91</v>
      </c>
      <c r="G58" s="1">
        <v>1.27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91</v>
      </c>
      <c r="G59" s="1">
        <v>1.27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91</v>
      </c>
      <c r="G60" s="1">
        <v>1.27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91</v>
      </c>
      <c r="G61" s="1">
        <v>1.27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91</v>
      </c>
      <c r="G62" s="1">
        <v>1.27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91</v>
      </c>
      <c r="G63" s="1">
        <v>1.27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91</v>
      </c>
      <c r="G64" s="1">
        <v>1.27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91</v>
      </c>
      <c r="G65" s="1">
        <v>1.27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91</v>
      </c>
      <c r="G66" s="1">
        <v>1.27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91</v>
      </c>
      <c r="G67" s="1">
        <v>1.27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91</v>
      </c>
      <c r="G68" s="1">
        <v>1.27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91</v>
      </c>
      <c r="G69" s="1">
        <v>1.27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91</v>
      </c>
      <c r="G70" s="1">
        <v>1.27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91</v>
      </c>
      <c r="G71" s="1">
        <v>1.27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91</v>
      </c>
      <c r="G72" s="1">
        <v>1.27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91</v>
      </c>
      <c r="G73" s="1">
        <v>1.27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91</v>
      </c>
      <c r="G74" s="1">
        <v>1.27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91</v>
      </c>
      <c r="G75" s="1">
        <v>1.27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91</v>
      </c>
      <c r="G76" s="1">
        <v>1.27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91</v>
      </c>
      <c r="G77" s="1">
        <v>1.27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91</v>
      </c>
      <c r="G78" s="1">
        <v>1.27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91</v>
      </c>
      <c r="G79" s="1">
        <v>1.27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91</v>
      </c>
      <c r="G80" s="1">
        <v>1.27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91</v>
      </c>
      <c r="G81" s="1">
        <v>1.27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91</v>
      </c>
      <c r="G82" s="1">
        <v>1.27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91</v>
      </c>
      <c r="G83" s="1">
        <v>1.27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91</v>
      </c>
      <c r="G84" s="1">
        <v>1.27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91</v>
      </c>
      <c r="G85" s="1">
        <v>1.27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91</v>
      </c>
      <c r="G86" s="1">
        <v>1.27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91</v>
      </c>
      <c r="G87" s="1">
        <v>1.27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91</v>
      </c>
      <c r="G88" s="1">
        <v>1.27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91</v>
      </c>
      <c r="G89" s="1">
        <v>1.27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91</v>
      </c>
      <c r="G90" s="1">
        <v>1.27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91</v>
      </c>
      <c r="G91" s="1">
        <v>1.27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91</v>
      </c>
      <c r="G92" s="1">
        <v>1.27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91</v>
      </c>
      <c r="G93" s="1">
        <v>1.27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91</v>
      </c>
      <c r="G94" s="1">
        <v>1.27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91</v>
      </c>
      <c r="G95" s="1">
        <v>1.27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91</v>
      </c>
      <c r="G96" s="1">
        <v>1.27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91</v>
      </c>
      <c r="G97" s="1">
        <v>1.27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91</v>
      </c>
      <c r="G98" s="1">
        <v>1.27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91</v>
      </c>
      <c r="G99" s="1">
        <v>1.27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91</v>
      </c>
      <c r="G100" s="1">
        <v>1.27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91</v>
      </c>
      <c r="G101" s="1">
        <v>1.27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91</v>
      </c>
      <c r="G102" s="1">
        <v>1.27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91</v>
      </c>
      <c r="G103" s="1">
        <v>1.27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91</v>
      </c>
      <c r="G104" s="1">
        <v>1.27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91</v>
      </c>
      <c r="G105" s="1">
        <v>1.27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91</v>
      </c>
      <c r="G106" s="1">
        <v>1.27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91</v>
      </c>
      <c r="G107" s="1">
        <v>1.27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91</v>
      </c>
      <c r="G108" s="1">
        <v>1.27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91</v>
      </c>
      <c r="G109" s="1">
        <v>1.27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91</v>
      </c>
      <c r="G110" s="1">
        <v>1.27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91</v>
      </c>
      <c r="G111" s="1">
        <v>1.27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91</v>
      </c>
      <c r="G112" s="1">
        <v>1.27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91</v>
      </c>
      <c r="G113" s="1">
        <v>1.27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91</v>
      </c>
      <c r="G114" s="1">
        <v>1.27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91</v>
      </c>
      <c r="G115" s="1">
        <v>1.27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91</v>
      </c>
      <c r="G116" s="1">
        <v>1.27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91</v>
      </c>
      <c r="G117" s="1">
        <v>1.27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91</v>
      </c>
      <c r="G118" s="1">
        <v>1.27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91</v>
      </c>
      <c r="G119" s="1">
        <v>1.27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91</v>
      </c>
      <c r="G120" s="1">
        <v>1.27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91</v>
      </c>
      <c r="G121" s="1">
        <v>1.27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91</v>
      </c>
      <c r="G122" s="1">
        <v>1.27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91</v>
      </c>
      <c r="G123" s="1">
        <v>1.27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91</v>
      </c>
      <c r="G124" s="1">
        <v>1.27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91</v>
      </c>
      <c r="G125" s="1">
        <v>1.27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91</v>
      </c>
      <c r="G126" s="1">
        <v>1.27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91</v>
      </c>
      <c r="G127" s="1">
        <v>1.27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91</v>
      </c>
      <c r="G128" s="1">
        <v>1.27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91</v>
      </c>
      <c r="G129" s="1">
        <v>1.27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91</v>
      </c>
      <c r="G130" s="1">
        <v>1.27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91</v>
      </c>
      <c r="G131" s="1">
        <v>1.27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91</v>
      </c>
      <c r="G132" s="1">
        <v>1.27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91</v>
      </c>
      <c r="G133" s="1">
        <v>1.27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91</v>
      </c>
      <c r="G134" s="1">
        <v>1.27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91</v>
      </c>
      <c r="G135" s="1">
        <v>1.27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91</v>
      </c>
      <c r="G136" s="1">
        <v>1.27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91</v>
      </c>
      <c r="G137" s="1">
        <v>1.27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91</v>
      </c>
      <c r="G138" s="1">
        <v>1.27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91</v>
      </c>
      <c r="G139" s="1">
        <v>1.27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91</v>
      </c>
      <c r="G140" s="1">
        <v>1.27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91</v>
      </c>
      <c r="G141" s="1">
        <v>1.27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91</v>
      </c>
      <c r="G142" s="1">
        <v>1.27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91</v>
      </c>
      <c r="G143" s="1">
        <v>1.27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91</v>
      </c>
      <c r="G144" s="1">
        <v>1.27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91</v>
      </c>
      <c r="G145" s="1">
        <v>1.27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91</v>
      </c>
      <c r="G146" s="1">
        <v>1.27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91</v>
      </c>
      <c r="G147" s="1">
        <v>1.27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91</v>
      </c>
      <c r="G148" s="1">
        <v>1.27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91</v>
      </c>
      <c r="G149" s="1">
        <v>1.27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91</v>
      </c>
      <c r="G150" s="1">
        <v>1.27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91</v>
      </c>
      <c r="G151" s="1">
        <v>1.27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91</v>
      </c>
      <c r="G152" s="1">
        <v>1.27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91</v>
      </c>
      <c r="G153" s="1">
        <v>1.27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91</v>
      </c>
      <c r="G154" s="1">
        <v>1.27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91</v>
      </c>
      <c r="G155" s="1">
        <v>1.27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91</v>
      </c>
      <c r="G156" s="1">
        <v>1.27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91</v>
      </c>
      <c r="G157" s="1">
        <v>1.27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91</v>
      </c>
      <c r="G158" s="1">
        <v>1.27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91</v>
      </c>
      <c r="G159" s="1">
        <v>1.27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91</v>
      </c>
      <c r="G160" s="1">
        <v>1.27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91</v>
      </c>
      <c r="G161" s="1">
        <v>1.27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91</v>
      </c>
      <c r="G162" s="1">
        <v>1.27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91</v>
      </c>
      <c r="G163" s="1">
        <v>1.27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91</v>
      </c>
      <c r="G164" s="1">
        <v>1.27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91</v>
      </c>
      <c r="G165" s="1">
        <v>1.27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91</v>
      </c>
      <c r="G166" s="1">
        <v>1.27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91</v>
      </c>
      <c r="G167" s="1">
        <v>1.27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91</v>
      </c>
      <c r="G168" s="1">
        <v>1.27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91</v>
      </c>
      <c r="G169" s="1">
        <v>1.27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91</v>
      </c>
      <c r="G170" s="1">
        <v>1.27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91</v>
      </c>
      <c r="G171" s="1">
        <v>1.27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91</v>
      </c>
      <c r="G172" s="1">
        <v>1.27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91</v>
      </c>
      <c r="G173" s="1">
        <v>1.27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91</v>
      </c>
      <c r="G174" s="1">
        <v>1.27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91</v>
      </c>
      <c r="G175" s="1">
        <v>1.27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91</v>
      </c>
      <c r="G176" s="1">
        <v>1.27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91</v>
      </c>
      <c r="G177" s="1">
        <v>1.27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91</v>
      </c>
      <c r="G178" s="1">
        <v>1.27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/>
      <c r="G179" s="1"/>
      <c r="H179" s="1"/>
    </row>
    <row r="180" spans="1:8" x14ac:dyDescent="0.25">
      <c r="A180" s="1"/>
      <c r="B180" s="1"/>
      <c r="C180" s="1"/>
      <c r="D180" s="1"/>
      <c r="E180" s="1"/>
      <c r="F180" s="1"/>
      <c r="G180" s="1"/>
      <c r="H180" s="1"/>
    </row>
    <row r="181" spans="1:8" x14ac:dyDescent="0.25">
      <c r="A181" s="1"/>
      <c r="B181" s="1"/>
      <c r="C181" s="1"/>
      <c r="D181" s="1"/>
      <c r="E181" s="1"/>
      <c r="F181" s="1"/>
      <c r="G181" s="1"/>
      <c r="H181" s="1"/>
    </row>
    <row r="182" spans="1:8" x14ac:dyDescent="0.25">
      <c r="A182" s="1"/>
      <c r="B182" s="1"/>
      <c r="C182" s="1"/>
      <c r="D182" s="1"/>
      <c r="E182" s="1"/>
      <c r="F182" s="1"/>
      <c r="G182" s="1"/>
      <c r="H182" s="1"/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39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39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39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A00-000000000000}">
  <sheetPr codeName="Feuil71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93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91</v>
      </c>
      <c r="F5" s="1">
        <v>1.27</v>
      </c>
    </row>
    <row r="6" spans="1:10" x14ac:dyDescent="0.25">
      <c r="A6" s="1"/>
      <c r="B6" s="1"/>
      <c r="C6" s="1"/>
      <c r="D6" s="7"/>
      <c r="E6" s="1" t="s">
        <v>91</v>
      </c>
      <c r="F6" s="1">
        <v>1.27</v>
      </c>
    </row>
    <row r="7" spans="1:10" x14ac:dyDescent="0.25">
      <c r="A7" s="1"/>
      <c r="B7" s="1"/>
      <c r="C7" s="1"/>
      <c r="D7" s="7"/>
      <c r="E7" s="1" t="s">
        <v>91</v>
      </c>
      <c r="F7" s="1">
        <v>1.27</v>
      </c>
    </row>
    <row r="8" spans="1:10" x14ac:dyDescent="0.25">
      <c r="A8" s="1"/>
      <c r="B8" s="1"/>
      <c r="C8" s="1"/>
      <c r="D8" s="7"/>
      <c r="E8" s="1" t="s">
        <v>91</v>
      </c>
      <c r="F8" s="1">
        <v>1.27</v>
      </c>
    </row>
    <row r="9" spans="1:10" x14ac:dyDescent="0.25">
      <c r="A9" s="1"/>
      <c r="B9" s="1"/>
      <c r="C9" s="1"/>
      <c r="D9" s="7"/>
      <c r="E9" s="1" t="s">
        <v>91</v>
      </c>
      <c r="F9" s="1">
        <v>1.27</v>
      </c>
    </row>
    <row r="10" spans="1:10" x14ac:dyDescent="0.25">
      <c r="A10" s="1"/>
      <c r="B10" s="1"/>
      <c r="C10" s="1"/>
      <c r="D10" s="7"/>
      <c r="E10" s="1" t="s">
        <v>91</v>
      </c>
      <c r="F10" s="1">
        <v>1.27</v>
      </c>
    </row>
    <row r="11" spans="1:10" x14ac:dyDescent="0.25">
      <c r="A11" s="1"/>
      <c r="B11" s="1"/>
      <c r="C11" s="1"/>
      <c r="D11" s="7"/>
      <c r="E11" s="1" t="s">
        <v>91</v>
      </c>
      <c r="F11" s="1">
        <v>1.27</v>
      </c>
    </row>
    <row r="12" spans="1:10" x14ac:dyDescent="0.25">
      <c r="A12" s="1"/>
      <c r="B12" s="1"/>
      <c r="C12" s="1"/>
      <c r="D12" s="7"/>
      <c r="E12" s="1" t="s">
        <v>91</v>
      </c>
      <c r="F12" s="1">
        <v>1.27</v>
      </c>
    </row>
    <row r="13" spans="1:10" x14ac:dyDescent="0.25">
      <c r="A13" s="1"/>
      <c r="B13" s="1"/>
      <c r="C13" s="1"/>
      <c r="D13" s="7"/>
      <c r="E13" s="1" t="s">
        <v>91</v>
      </c>
      <c r="F13" s="1">
        <v>1.27</v>
      </c>
    </row>
    <row r="14" spans="1:10" x14ac:dyDescent="0.25">
      <c r="A14" s="1"/>
      <c r="B14" s="1"/>
      <c r="C14" s="1"/>
      <c r="D14" s="7"/>
      <c r="E14" s="1" t="s">
        <v>91</v>
      </c>
      <c r="F14" s="1">
        <v>1.27</v>
      </c>
    </row>
    <row r="15" spans="1:10" x14ac:dyDescent="0.25">
      <c r="A15" s="1"/>
      <c r="B15" s="1"/>
      <c r="C15" s="1"/>
      <c r="D15" s="7"/>
      <c r="E15" s="1" t="s">
        <v>91</v>
      </c>
      <c r="F15" s="1">
        <v>1.27</v>
      </c>
    </row>
    <row r="16" spans="1:10" x14ac:dyDescent="0.25">
      <c r="A16" s="1"/>
      <c r="B16" s="1"/>
      <c r="C16" s="1"/>
      <c r="D16" s="7"/>
      <c r="E16" s="1" t="s">
        <v>91</v>
      </c>
      <c r="F16" s="1">
        <v>1.27</v>
      </c>
    </row>
    <row r="17" spans="1:6" x14ac:dyDescent="0.25">
      <c r="A17" s="1"/>
      <c r="B17" s="1"/>
      <c r="C17" s="1"/>
      <c r="D17" s="7"/>
      <c r="E17" s="1" t="s">
        <v>91</v>
      </c>
      <c r="F17" s="1">
        <v>1.27</v>
      </c>
    </row>
    <row r="18" spans="1:6" x14ac:dyDescent="0.25">
      <c r="A18" s="1"/>
      <c r="B18" s="1"/>
      <c r="C18" s="1"/>
      <c r="D18" s="7"/>
      <c r="E18" s="1" t="s">
        <v>91</v>
      </c>
      <c r="F18" s="1">
        <v>1.27</v>
      </c>
    </row>
    <row r="19" spans="1:6" x14ac:dyDescent="0.25">
      <c r="A19" s="1"/>
      <c r="B19" s="1"/>
      <c r="C19" s="1"/>
      <c r="D19" s="7"/>
      <c r="E19" s="1" t="s">
        <v>91</v>
      </c>
      <c r="F19" s="1">
        <v>1.27</v>
      </c>
    </row>
    <row r="20" spans="1:6" x14ac:dyDescent="0.25">
      <c r="A20" s="1"/>
      <c r="B20" s="1"/>
      <c r="C20" s="1"/>
      <c r="D20" s="7"/>
      <c r="E20" s="1" t="s">
        <v>91</v>
      </c>
      <c r="F20" s="1">
        <v>1.27</v>
      </c>
    </row>
    <row r="21" spans="1:6" x14ac:dyDescent="0.25">
      <c r="A21" s="1"/>
      <c r="B21" s="1"/>
      <c r="C21" s="1"/>
      <c r="D21" s="7"/>
      <c r="E21" s="1" t="s">
        <v>91</v>
      </c>
      <c r="F21" s="1">
        <v>1.27</v>
      </c>
    </row>
    <row r="22" spans="1:6" x14ac:dyDescent="0.25">
      <c r="A22" s="1"/>
      <c r="B22" s="1"/>
      <c r="C22" s="1"/>
      <c r="D22" s="7"/>
      <c r="E22" s="1" t="s">
        <v>91</v>
      </c>
      <c r="F22" s="1">
        <v>1.27</v>
      </c>
    </row>
    <row r="23" spans="1:6" x14ac:dyDescent="0.25">
      <c r="A23" s="1"/>
      <c r="B23" s="1"/>
      <c r="C23" s="1"/>
      <c r="D23" s="7"/>
      <c r="E23" s="1" t="s">
        <v>91</v>
      </c>
      <c r="F23" s="1">
        <v>1.27</v>
      </c>
    </row>
    <row r="24" spans="1:6" x14ac:dyDescent="0.25">
      <c r="A24" s="1"/>
      <c r="B24" s="1"/>
      <c r="C24" s="1"/>
      <c r="D24" s="7"/>
      <c r="E24" s="1" t="s">
        <v>91</v>
      </c>
      <c r="F24" s="1">
        <v>1.27</v>
      </c>
    </row>
    <row r="25" spans="1:6" x14ac:dyDescent="0.25">
      <c r="A25" s="1"/>
      <c r="B25" s="1"/>
      <c r="C25" s="1"/>
      <c r="D25" s="7"/>
      <c r="E25" s="1" t="s">
        <v>91</v>
      </c>
      <c r="F25" s="1">
        <v>1.27</v>
      </c>
    </row>
    <row r="26" spans="1:6" x14ac:dyDescent="0.25">
      <c r="A26" s="1"/>
      <c r="B26" s="1"/>
      <c r="C26" s="1"/>
      <c r="D26" s="7"/>
      <c r="E26" s="1" t="s">
        <v>91</v>
      </c>
      <c r="F26" s="1">
        <v>1.27</v>
      </c>
    </row>
    <row r="27" spans="1:6" x14ac:dyDescent="0.25">
      <c r="A27" s="1"/>
      <c r="B27" s="1"/>
      <c r="C27" s="1"/>
      <c r="D27" s="7"/>
      <c r="E27" s="1" t="s">
        <v>91</v>
      </c>
      <c r="F27" s="1">
        <v>1.27</v>
      </c>
    </row>
    <row r="28" spans="1:6" x14ac:dyDescent="0.25">
      <c r="A28" s="1"/>
      <c r="B28" s="1"/>
      <c r="C28" s="1"/>
      <c r="D28" s="7"/>
      <c r="E28" s="1" t="s">
        <v>91</v>
      </c>
      <c r="F28" s="1">
        <v>1.27</v>
      </c>
    </row>
    <row r="29" spans="1:6" x14ac:dyDescent="0.25">
      <c r="A29" s="1"/>
      <c r="B29" s="1"/>
      <c r="C29" s="1"/>
      <c r="D29" s="7"/>
      <c r="E29" s="1" t="s">
        <v>91</v>
      </c>
      <c r="F29" s="1">
        <v>1.27</v>
      </c>
    </row>
    <row r="30" spans="1:6" x14ac:dyDescent="0.25">
      <c r="A30" s="1"/>
      <c r="B30" s="1"/>
      <c r="C30" s="1"/>
      <c r="D30" s="7"/>
      <c r="E30" s="1" t="s">
        <v>91</v>
      </c>
      <c r="F30" s="1">
        <v>1.27</v>
      </c>
    </row>
    <row r="31" spans="1:6" x14ac:dyDescent="0.25">
      <c r="A31" s="1"/>
      <c r="B31" s="1"/>
      <c r="C31" s="1"/>
      <c r="D31" s="7"/>
      <c r="E31" s="1" t="s">
        <v>91</v>
      </c>
      <c r="F31" s="1">
        <v>1.27</v>
      </c>
    </row>
    <row r="32" spans="1:6" x14ac:dyDescent="0.25">
      <c r="A32" s="1"/>
      <c r="B32" s="1"/>
      <c r="C32" s="1"/>
      <c r="D32" s="7"/>
      <c r="E32" s="1" t="s">
        <v>91</v>
      </c>
      <c r="F32" s="1">
        <v>1.27</v>
      </c>
    </row>
    <row r="33" spans="1:6" x14ac:dyDescent="0.25">
      <c r="A33" s="1"/>
      <c r="B33" s="1"/>
      <c r="C33" s="1"/>
      <c r="D33" s="7"/>
      <c r="E33" s="1" t="s">
        <v>91</v>
      </c>
      <c r="F33" s="1">
        <v>1.27</v>
      </c>
    </row>
    <row r="34" spans="1:6" x14ac:dyDescent="0.25">
      <c r="A34" s="1"/>
      <c r="B34" s="1"/>
      <c r="C34" s="1"/>
      <c r="D34" s="7"/>
      <c r="E34" s="1" t="s">
        <v>91</v>
      </c>
      <c r="F34" s="1">
        <v>1.27</v>
      </c>
    </row>
    <row r="35" spans="1:6" x14ac:dyDescent="0.25">
      <c r="A35" s="1"/>
      <c r="B35" s="1"/>
      <c r="C35" s="1"/>
      <c r="D35" s="7"/>
      <c r="E35" s="1" t="s">
        <v>91</v>
      </c>
      <c r="F35" s="1">
        <v>1.27</v>
      </c>
    </row>
    <row r="36" spans="1:6" x14ac:dyDescent="0.25">
      <c r="A36" s="1"/>
      <c r="B36" s="1"/>
      <c r="C36" s="1"/>
      <c r="D36" s="7"/>
      <c r="E36" s="1" t="s">
        <v>91</v>
      </c>
      <c r="F36" s="1">
        <v>1.27</v>
      </c>
    </row>
    <row r="37" spans="1:6" x14ac:dyDescent="0.25">
      <c r="A37" s="1"/>
      <c r="B37" s="1"/>
      <c r="C37" s="1"/>
      <c r="D37" s="7"/>
      <c r="E37" s="1" t="s">
        <v>91</v>
      </c>
      <c r="F37" s="1">
        <v>1.27</v>
      </c>
    </row>
    <row r="38" spans="1:6" x14ac:dyDescent="0.25">
      <c r="A38" s="1"/>
      <c r="B38" s="1"/>
      <c r="C38" s="1"/>
      <c r="D38" s="7"/>
      <c r="E38" s="1" t="s">
        <v>91</v>
      </c>
      <c r="F38" s="1">
        <v>1.27</v>
      </c>
    </row>
    <row r="39" spans="1:6" x14ac:dyDescent="0.25">
      <c r="A39" s="1"/>
      <c r="B39" s="1"/>
      <c r="C39" s="1"/>
      <c r="D39" s="7"/>
      <c r="E39" s="1" t="s">
        <v>91</v>
      </c>
      <c r="F39" s="1">
        <v>1.27</v>
      </c>
    </row>
    <row r="40" spans="1:6" x14ac:dyDescent="0.25">
      <c r="A40" s="1"/>
      <c r="B40" s="1"/>
      <c r="C40" s="1"/>
      <c r="D40" s="7"/>
      <c r="E40" s="1" t="s">
        <v>91</v>
      </c>
      <c r="F40" s="1">
        <v>1.27</v>
      </c>
    </row>
    <row r="41" spans="1:6" x14ac:dyDescent="0.25">
      <c r="A41" s="1"/>
      <c r="B41" s="1"/>
      <c r="C41" s="1"/>
      <c r="D41" s="7"/>
      <c r="E41" s="1" t="s">
        <v>91</v>
      </c>
      <c r="F41" s="1">
        <v>1.27</v>
      </c>
    </row>
    <row r="42" spans="1:6" x14ac:dyDescent="0.25">
      <c r="A42" s="1"/>
      <c r="B42" s="1"/>
      <c r="C42" s="1"/>
      <c r="D42" s="7"/>
      <c r="E42" s="1" t="s">
        <v>91</v>
      </c>
      <c r="F42" s="1">
        <v>1.27</v>
      </c>
    </row>
    <row r="43" spans="1:6" x14ac:dyDescent="0.25">
      <c r="A43" s="1"/>
      <c r="B43" s="1"/>
      <c r="C43" s="1"/>
      <c r="D43" s="7"/>
      <c r="E43" s="1" t="s">
        <v>91</v>
      </c>
      <c r="F43" s="1">
        <v>1.27</v>
      </c>
    </row>
    <row r="44" spans="1:6" x14ac:dyDescent="0.25">
      <c r="A44" s="1"/>
      <c r="B44" s="1"/>
      <c r="C44" s="1"/>
      <c r="D44" s="7"/>
      <c r="E44" s="1" t="s">
        <v>91</v>
      </c>
      <c r="F44" s="1">
        <v>1.27</v>
      </c>
    </row>
    <row r="45" spans="1:6" x14ac:dyDescent="0.25">
      <c r="A45" s="1"/>
      <c r="B45" s="1"/>
      <c r="C45" s="1"/>
      <c r="D45" s="7"/>
      <c r="E45" s="1" t="s">
        <v>91</v>
      </c>
      <c r="F45" s="1">
        <v>1.27</v>
      </c>
    </row>
    <row r="46" spans="1:6" x14ac:dyDescent="0.25">
      <c r="A46" s="1"/>
      <c r="B46" s="1"/>
      <c r="C46" s="1"/>
      <c r="D46" s="7"/>
      <c r="E46" s="1" t="s">
        <v>91</v>
      </c>
      <c r="F46" s="1">
        <v>1.27</v>
      </c>
    </row>
    <row r="47" spans="1:6" x14ac:dyDescent="0.25">
      <c r="A47" s="1"/>
      <c r="B47" s="1"/>
      <c r="C47" s="1"/>
      <c r="D47" s="7"/>
      <c r="E47" s="1" t="s">
        <v>91</v>
      </c>
      <c r="F47" s="1">
        <v>1.27</v>
      </c>
    </row>
    <row r="48" spans="1:6" x14ac:dyDescent="0.25">
      <c r="A48" s="1"/>
      <c r="B48" s="1"/>
      <c r="C48" s="1"/>
      <c r="D48" s="7"/>
      <c r="E48" s="1" t="s">
        <v>91</v>
      </c>
      <c r="F48" s="1">
        <v>1.27</v>
      </c>
    </row>
    <row r="49" spans="1:6" x14ac:dyDescent="0.25">
      <c r="A49" s="1"/>
      <c r="B49" s="1"/>
      <c r="C49" s="1"/>
      <c r="D49" s="7"/>
      <c r="E49" s="1" t="s">
        <v>91</v>
      </c>
      <c r="F49" s="1">
        <v>1.27</v>
      </c>
    </row>
    <row r="50" spans="1:6" x14ac:dyDescent="0.25">
      <c r="A50" s="1"/>
      <c r="B50" s="1"/>
      <c r="C50" s="1"/>
      <c r="D50" s="7"/>
      <c r="E50" s="1" t="s">
        <v>91</v>
      </c>
      <c r="F50" s="1">
        <v>1.27</v>
      </c>
    </row>
    <row r="51" spans="1:6" x14ac:dyDescent="0.25">
      <c r="A51" s="1"/>
      <c r="B51" s="1"/>
      <c r="C51" s="1"/>
      <c r="D51" s="7"/>
      <c r="E51" s="1" t="s">
        <v>91</v>
      </c>
      <c r="F51" s="1">
        <v>1.27</v>
      </c>
    </row>
    <row r="52" spans="1:6" x14ac:dyDescent="0.25">
      <c r="A52" s="1"/>
      <c r="B52" s="1"/>
      <c r="C52" s="1"/>
      <c r="D52" s="7"/>
      <c r="E52" s="1" t="s">
        <v>91</v>
      </c>
      <c r="F52" s="1">
        <v>1.27</v>
      </c>
    </row>
    <row r="53" spans="1:6" x14ac:dyDescent="0.25">
      <c r="A53" s="1"/>
      <c r="B53" s="1"/>
      <c r="C53" s="1"/>
      <c r="D53" s="7"/>
      <c r="E53" s="1" t="s">
        <v>91</v>
      </c>
      <c r="F53" s="1">
        <v>1.27</v>
      </c>
    </row>
    <row r="54" spans="1:6" x14ac:dyDescent="0.25">
      <c r="A54" s="1"/>
      <c r="B54" s="1"/>
      <c r="C54" s="1"/>
      <c r="D54" s="7"/>
      <c r="E54" s="1" t="s">
        <v>91</v>
      </c>
      <c r="F54" s="1">
        <v>1.27</v>
      </c>
    </row>
    <row r="55" spans="1:6" x14ac:dyDescent="0.25">
      <c r="A55" s="1"/>
      <c r="B55" s="1"/>
      <c r="C55" s="1"/>
      <c r="D55" s="7"/>
      <c r="E55" s="1" t="s">
        <v>91</v>
      </c>
      <c r="F55" s="1">
        <v>1.27</v>
      </c>
    </row>
    <row r="56" spans="1:6" x14ac:dyDescent="0.25">
      <c r="A56" s="1"/>
      <c r="B56" s="1"/>
      <c r="C56" s="1"/>
      <c r="D56" s="7"/>
      <c r="E56" s="1" t="s">
        <v>91</v>
      </c>
      <c r="F56" s="1">
        <v>1.27</v>
      </c>
    </row>
    <row r="57" spans="1:6" x14ac:dyDescent="0.25">
      <c r="A57" s="1"/>
      <c r="B57" s="1"/>
      <c r="C57" s="1"/>
      <c r="D57" s="7"/>
      <c r="E57" s="1" t="s">
        <v>91</v>
      </c>
      <c r="F57" s="1">
        <v>1.27</v>
      </c>
    </row>
    <row r="58" spans="1:6" x14ac:dyDescent="0.25">
      <c r="A58" s="1"/>
      <c r="B58" s="1"/>
      <c r="C58" s="1"/>
      <c r="D58" s="7"/>
      <c r="E58" s="1" t="s">
        <v>91</v>
      </c>
      <c r="F58" s="1">
        <v>1.27</v>
      </c>
    </row>
    <row r="59" spans="1:6" x14ac:dyDescent="0.25">
      <c r="A59" s="1"/>
      <c r="B59" s="1"/>
      <c r="C59" s="1"/>
      <c r="D59" s="7"/>
      <c r="E59" s="1" t="s">
        <v>91</v>
      </c>
      <c r="F59" s="1">
        <v>1.27</v>
      </c>
    </row>
    <row r="60" spans="1:6" x14ac:dyDescent="0.25">
      <c r="A60" s="1"/>
      <c r="B60" s="1"/>
      <c r="C60" s="1"/>
      <c r="D60" s="7"/>
      <c r="E60" s="1" t="s">
        <v>91</v>
      </c>
      <c r="F60" s="1">
        <v>1.27</v>
      </c>
    </row>
    <row r="61" spans="1:6" x14ac:dyDescent="0.25">
      <c r="A61" s="1"/>
      <c r="B61" s="1"/>
      <c r="C61" s="1"/>
      <c r="D61" s="7"/>
      <c r="E61" s="1" t="s">
        <v>91</v>
      </c>
      <c r="F61" s="1">
        <v>1.27</v>
      </c>
    </row>
    <row r="62" spans="1:6" x14ac:dyDescent="0.25">
      <c r="A62" s="1"/>
      <c r="B62" s="1"/>
      <c r="C62" s="1"/>
      <c r="D62" s="7"/>
      <c r="E62" s="1" t="s">
        <v>91</v>
      </c>
      <c r="F62" s="1">
        <v>1.27</v>
      </c>
    </row>
    <row r="63" spans="1:6" x14ac:dyDescent="0.25">
      <c r="A63" s="1"/>
      <c r="B63" s="1"/>
      <c r="C63" s="1"/>
      <c r="D63" s="7"/>
      <c r="E63" s="1" t="s">
        <v>91</v>
      </c>
      <c r="F63" s="1">
        <v>1.27</v>
      </c>
    </row>
    <row r="64" spans="1:6" x14ac:dyDescent="0.25">
      <c r="A64" s="1"/>
      <c r="B64" s="1"/>
      <c r="C64" s="1"/>
      <c r="D64" s="7"/>
      <c r="E64" s="1" t="s">
        <v>91</v>
      </c>
      <c r="F64" s="1">
        <v>1.27</v>
      </c>
    </row>
    <row r="65" spans="1:6" x14ac:dyDescent="0.25">
      <c r="A65" s="1"/>
      <c r="B65" s="1"/>
      <c r="C65" s="1"/>
      <c r="D65" s="7"/>
      <c r="E65" s="1" t="s">
        <v>91</v>
      </c>
      <c r="F65" s="1">
        <v>1.27</v>
      </c>
    </row>
    <row r="66" spans="1:6" x14ac:dyDescent="0.25">
      <c r="A66" s="1"/>
      <c r="B66" s="1"/>
      <c r="C66" s="1"/>
      <c r="D66" s="7"/>
      <c r="E66" s="1" t="s">
        <v>91</v>
      </c>
      <c r="F66" s="1">
        <v>1.27</v>
      </c>
    </row>
    <row r="67" spans="1:6" x14ac:dyDescent="0.25">
      <c r="A67" s="1"/>
      <c r="B67" s="1"/>
      <c r="C67" s="1"/>
      <c r="D67" s="7"/>
      <c r="E67" s="1" t="s">
        <v>91</v>
      </c>
      <c r="F67" s="1">
        <v>1.27</v>
      </c>
    </row>
    <row r="68" spans="1:6" x14ac:dyDescent="0.25">
      <c r="A68" s="1"/>
      <c r="B68" s="1"/>
      <c r="C68" s="1"/>
      <c r="D68" s="7"/>
      <c r="E68" s="1" t="s">
        <v>91</v>
      </c>
      <c r="F68" s="1">
        <v>1.27</v>
      </c>
    </row>
    <row r="69" spans="1:6" x14ac:dyDescent="0.25">
      <c r="A69" s="1"/>
      <c r="B69" s="1"/>
      <c r="C69" s="1"/>
      <c r="D69" s="7"/>
      <c r="E69" s="1" t="s">
        <v>91</v>
      </c>
      <c r="F69" s="1">
        <v>1.27</v>
      </c>
    </row>
    <row r="70" spans="1:6" x14ac:dyDescent="0.25">
      <c r="A70" s="1"/>
      <c r="B70" s="1"/>
      <c r="C70" s="1"/>
      <c r="D70" s="7"/>
      <c r="E70" s="1" t="s">
        <v>91</v>
      </c>
      <c r="F70" s="1">
        <v>1.27</v>
      </c>
    </row>
    <row r="71" spans="1:6" x14ac:dyDescent="0.25">
      <c r="A71" s="1"/>
      <c r="B71" s="1"/>
      <c r="C71" s="1"/>
      <c r="D71" s="7"/>
      <c r="E71" s="1" t="s">
        <v>91</v>
      </c>
      <c r="F71" s="1">
        <v>1.27</v>
      </c>
    </row>
    <row r="72" spans="1:6" x14ac:dyDescent="0.25">
      <c r="A72" s="1"/>
      <c r="B72" s="1"/>
      <c r="C72" s="1"/>
      <c r="D72" s="7"/>
      <c r="E72" s="1" t="s">
        <v>91</v>
      </c>
      <c r="F72" s="1">
        <v>1.27</v>
      </c>
    </row>
    <row r="73" spans="1:6" x14ac:dyDescent="0.25">
      <c r="A73" s="1"/>
      <c r="B73" s="1"/>
      <c r="C73" s="1"/>
      <c r="D73" s="7"/>
      <c r="E73" s="1" t="s">
        <v>91</v>
      </c>
      <c r="F73" s="1">
        <v>1.27</v>
      </c>
    </row>
    <row r="74" spans="1:6" x14ac:dyDescent="0.25">
      <c r="A74" s="1"/>
      <c r="B74" s="1"/>
      <c r="C74" s="1"/>
      <c r="D74" s="7"/>
      <c r="E74" s="1" t="s">
        <v>91</v>
      </c>
      <c r="F74" s="1">
        <v>1.27</v>
      </c>
    </row>
    <row r="75" spans="1:6" x14ac:dyDescent="0.25">
      <c r="A75" s="1"/>
      <c r="B75" s="1"/>
      <c r="C75" s="1"/>
      <c r="D75" s="7"/>
      <c r="E75" s="1" t="s">
        <v>91</v>
      </c>
      <c r="F75" s="1">
        <v>1.27</v>
      </c>
    </row>
    <row r="76" spans="1:6" x14ac:dyDescent="0.25">
      <c r="A76" s="1"/>
      <c r="B76" s="1"/>
      <c r="C76" s="1"/>
      <c r="D76" s="7"/>
      <c r="E76" s="1" t="s">
        <v>91</v>
      </c>
      <c r="F76" s="1">
        <v>1.27</v>
      </c>
    </row>
    <row r="77" spans="1:6" x14ac:dyDescent="0.25">
      <c r="A77" s="1"/>
      <c r="B77" s="1"/>
      <c r="C77" s="1"/>
      <c r="D77" s="7"/>
      <c r="E77" s="1" t="s">
        <v>91</v>
      </c>
      <c r="F77" s="1">
        <v>1.27</v>
      </c>
    </row>
    <row r="78" spans="1:6" x14ac:dyDescent="0.25">
      <c r="A78" s="1"/>
      <c r="B78" s="1"/>
      <c r="C78" s="1"/>
      <c r="D78" s="7"/>
      <c r="E78" s="1" t="s">
        <v>91</v>
      </c>
      <c r="F78" s="1">
        <v>1.27</v>
      </c>
    </row>
    <row r="79" spans="1:6" x14ac:dyDescent="0.25">
      <c r="A79" s="1"/>
      <c r="B79" s="1"/>
      <c r="C79" s="1"/>
      <c r="D79" s="7"/>
      <c r="E79" s="1" t="s">
        <v>91</v>
      </c>
      <c r="F79" s="1">
        <v>1.27</v>
      </c>
    </row>
    <row r="80" spans="1:6" x14ac:dyDescent="0.25">
      <c r="A80" s="1"/>
      <c r="B80" s="1"/>
      <c r="C80" s="1"/>
      <c r="D80" s="7"/>
      <c r="E80" s="1" t="s">
        <v>91</v>
      </c>
      <c r="F80" s="1">
        <v>1.27</v>
      </c>
    </row>
    <row r="81" spans="1:6" x14ac:dyDescent="0.25">
      <c r="A81" s="1"/>
      <c r="B81" s="1"/>
      <c r="C81" s="1"/>
      <c r="D81" s="7"/>
      <c r="E81" s="1" t="s">
        <v>91</v>
      </c>
      <c r="F81" s="1">
        <v>1.27</v>
      </c>
    </row>
    <row r="82" spans="1:6" x14ac:dyDescent="0.25">
      <c r="A82" s="1"/>
      <c r="B82" s="1"/>
      <c r="C82" s="1"/>
      <c r="D82" s="7"/>
      <c r="E82" s="1" t="s">
        <v>91</v>
      </c>
      <c r="F82" s="1">
        <v>1.27</v>
      </c>
    </row>
    <row r="83" spans="1:6" x14ac:dyDescent="0.25">
      <c r="A83" s="1"/>
      <c r="B83" s="1"/>
      <c r="C83" s="1"/>
      <c r="D83" s="7"/>
      <c r="E83" s="1" t="s">
        <v>91</v>
      </c>
      <c r="F83" s="1">
        <v>1.27</v>
      </c>
    </row>
    <row r="84" spans="1:6" x14ac:dyDescent="0.25">
      <c r="A84" s="1"/>
      <c r="B84" s="1"/>
      <c r="C84" s="1"/>
      <c r="D84" s="7"/>
      <c r="E84" s="1" t="s">
        <v>91</v>
      </c>
      <c r="F84" s="1">
        <v>1.27</v>
      </c>
    </row>
    <row r="85" spans="1:6" x14ac:dyDescent="0.25">
      <c r="A85" s="1"/>
      <c r="B85" s="1"/>
      <c r="C85" s="1"/>
      <c r="D85" s="7"/>
      <c r="E85" s="1" t="s">
        <v>91</v>
      </c>
      <c r="F85" s="1">
        <v>1.27</v>
      </c>
    </row>
    <row r="86" spans="1:6" x14ac:dyDescent="0.25">
      <c r="A86" s="1"/>
      <c r="B86" s="1"/>
      <c r="C86" s="1"/>
      <c r="D86" s="7"/>
      <c r="E86" s="1" t="s">
        <v>91</v>
      </c>
      <c r="F86" s="1">
        <v>1.27</v>
      </c>
    </row>
    <row r="87" spans="1:6" x14ac:dyDescent="0.25">
      <c r="A87" s="1"/>
      <c r="B87" s="1"/>
      <c r="C87" s="1"/>
      <c r="D87" s="7"/>
      <c r="E87" s="1" t="s">
        <v>91</v>
      </c>
      <c r="F87" s="1">
        <v>1.27</v>
      </c>
    </row>
    <row r="88" spans="1:6" x14ac:dyDescent="0.25">
      <c r="A88" s="1"/>
      <c r="B88" s="1"/>
      <c r="C88" s="1"/>
      <c r="D88" s="7"/>
      <c r="E88" s="1" t="s">
        <v>91</v>
      </c>
      <c r="F88" s="1">
        <v>1.27</v>
      </c>
    </row>
    <row r="89" spans="1:6" x14ac:dyDescent="0.25">
      <c r="A89" s="1"/>
      <c r="B89" s="1"/>
      <c r="C89" s="1"/>
      <c r="D89" s="7"/>
      <c r="E89" s="1" t="s">
        <v>91</v>
      </c>
      <c r="F89" s="1">
        <v>1.27</v>
      </c>
    </row>
    <row r="90" spans="1:6" x14ac:dyDescent="0.25">
      <c r="A90" s="1"/>
      <c r="B90" s="1"/>
      <c r="C90" s="1"/>
      <c r="D90" s="7"/>
      <c r="E90" s="1" t="s">
        <v>91</v>
      </c>
      <c r="F90" s="1">
        <v>1.27</v>
      </c>
    </row>
    <row r="91" spans="1:6" x14ac:dyDescent="0.25">
      <c r="A91" s="1"/>
      <c r="B91" s="1"/>
      <c r="C91" s="1"/>
      <c r="D91" s="7"/>
      <c r="E91" s="1" t="s">
        <v>91</v>
      </c>
      <c r="F91" s="1">
        <v>1.27</v>
      </c>
    </row>
    <row r="92" spans="1:6" x14ac:dyDescent="0.25">
      <c r="A92" s="1"/>
      <c r="B92" s="1"/>
      <c r="C92" s="1"/>
      <c r="D92" s="7"/>
      <c r="E92" s="1" t="s">
        <v>91</v>
      </c>
      <c r="F92" s="1">
        <v>1.27</v>
      </c>
    </row>
    <row r="93" spans="1:6" x14ac:dyDescent="0.25">
      <c r="A93" s="1"/>
      <c r="B93" s="1"/>
      <c r="C93" s="1"/>
      <c r="D93" s="7"/>
      <c r="E93" s="1" t="s">
        <v>91</v>
      </c>
      <c r="F93" s="1">
        <v>1.27</v>
      </c>
    </row>
    <row r="94" spans="1:6" x14ac:dyDescent="0.25">
      <c r="A94" s="1"/>
      <c r="B94" s="1"/>
      <c r="C94" s="1"/>
      <c r="D94" s="7"/>
      <c r="E94" s="1" t="s">
        <v>91</v>
      </c>
      <c r="F94" s="1">
        <v>1.27</v>
      </c>
    </row>
    <row r="95" spans="1:6" x14ac:dyDescent="0.25">
      <c r="A95" s="1"/>
      <c r="B95" s="1"/>
      <c r="C95" s="1"/>
      <c r="D95" s="7"/>
      <c r="E95" s="1" t="s">
        <v>91</v>
      </c>
      <c r="F95" s="1">
        <v>1.27</v>
      </c>
    </row>
    <row r="96" spans="1:6" x14ac:dyDescent="0.25">
      <c r="A96" s="1"/>
      <c r="B96" s="1"/>
      <c r="C96" s="1"/>
      <c r="D96" s="7"/>
      <c r="E96" s="1" t="s">
        <v>91</v>
      </c>
      <c r="F96" s="1">
        <v>1.27</v>
      </c>
    </row>
    <row r="97" spans="1:6" x14ac:dyDescent="0.25">
      <c r="A97" s="1"/>
      <c r="B97" s="1"/>
      <c r="C97" s="1"/>
      <c r="D97" s="7"/>
      <c r="E97" s="1" t="s">
        <v>91</v>
      </c>
      <c r="F97" s="1">
        <v>1.27</v>
      </c>
    </row>
    <row r="98" spans="1:6" x14ac:dyDescent="0.25">
      <c r="A98" s="1"/>
      <c r="B98" s="1"/>
      <c r="C98" s="1"/>
      <c r="D98" s="7"/>
      <c r="E98" s="1" t="s">
        <v>91</v>
      </c>
      <c r="F98" s="1">
        <v>1.27</v>
      </c>
    </row>
    <row r="99" spans="1:6" x14ac:dyDescent="0.25">
      <c r="A99" s="1"/>
      <c r="B99" s="1"/>
      <c r="C99" s="1"/>
      <c r="D99" s="7"/>
      <c r="E99" s="1" t="s">
        <v>91</v>
      </c>
      <c r="F99" s="1">
        <v>1.27</v>
      </c>
    </row>
    <row r="100" spans="1:6" x14ac:dyDescent="0.25">
      <c r="A100" s="1"/>
      <c r="B100" s="1"/>
      <c r="C100" s="1"/>
      <c r="D100" s="7"/>
      <c r="E100" s="1" t="s">
        <v>91</v>
      </c>
      <c r="F100" s="1">
        <v>1.27</v>
      </c>
    </row>
    <row r="101" spans="1:6" x14ac:dyDescent="0.25">
      <c r="A101" s="1"/>
      <c r="B101" s="1"/>
      <c r="C101" s="1"/>
      <c r="D101" s="7"/>
      <c r="E101" s="1" t="s">
        <v>91</v>
      </c>
      <c r="F101" s="1">
        <v>1.27</v>
      </c>
    </row>
    <row r="102" spans="1:6" x14ac:dyDescent="0.25">
      <c r="A102" s="1"/>
      <c r="B102" s="1"/>
      <c r="C102" s="1"/>
      <c r="D102" s="7"/>
      <c r="E102" s="1" t="s">
        <v>91</v>
      </c>
      <c r="F102" s="1">
        <v>1.27</v>
      </c>
    </row>
    <row r="103" spans="1:6" x14ac:dyDescent="0.25">
      <c r="A103" s="1"/>
      <c r="B103" s="1"/>
      <c r="C103" s="1"/>
      <c r="D103" s="7"/>
      <c r="E103" s="1" t="s">
        <v>91</v>
      </c>
      <c r="F103" s="1">
        <v>1.27</v>
      </c>
    </row>
    <row r="104" spans="1:6" x14ac:dyDescent="0.25">
      <c r="A104" s="1"/>
      <c r="B104" s="1"/>
      <c r="C104" s="1"/>
      <c r="D104" s="7"/>
      <c r="E104" s="1" t="s">
        <v>91</v>
      </c>
      <c r="F104" s="1">
        <v>1.27</v>
      </c>
    </row>
    <row r="105" spans="1:6" x14ac:dyDescent="0.25">
      <c r="A105" s="1"/>
      <c r="B105" s="1"/>
      <c r="C105" s="1"/>
      <c r="D105" s="7"/>
      <c r="E105" s="1" t="s">
        <v>91</v>
      </c>
      <c r="F105" s="1">
        <v>1.27</v>
      </c>
    </row>
    <row r="106" spans="1:6" x14ac:dyDescent="0.25">
      <c r="A106" s="1"/>
      <c r="B106" s="1"/>
      <c r="C106" s="1"/>
      <c r="D106" s="7"/>
      <c r="E106" s="1" t="s">
        <v>91</v>
      </c>
      <c r="F106" s="1">
        <v>1.27</v>
      </c>
    </row>
    <row r="107" spans="1:6" x14ac:dyDescent="0.25">
      <c r="A107" s="1"/>
      <c r="B107" s="1"/>
      <c r="C107" s="1"/>
      <c r="D107" s="7"/>
      <c r="E107" s="1" t="s">
        <v>91</v>
      </c>
      <c r="F107" s="1">
        <v>1.27</v>
      </c>
    </row>
    <row r="108" spans="1:6" x14ac:dyDescent="0.25">
      <c r="A108" s="1"/>
      <c r="B108" s="1"/>
      <c r="C108" s="1"/>
      <c r="D108" s="7"/>
      <c r="E108" s="1" t="s">
        <v>91</v>
      </c>
      <c r="F108" s="1">
        <v>1.27</v>
      </c>
    </row>
    <row r="109" spans="1:6" x14ac:dyDescent="0.25">
      <c r="A109" s="1"/>
      <c r="B109" s="1"/>
      <c r="C109" s="1"/>
      <c r="D109" s="7"/>
      <c r="E109" s="1" t="s">
        <v>91</v>
      </c>
      <c r="F109" s="1">
        <v>1.27</v>
      </c>
    </row>
    <row r="110" spans="1:6" x14ac:dyDescent="0.25">
      <c r="A110" s="1"/>
      <c r="B110" s="1"/>
      <c r="C110" s="1"/>
      <c r="D110" s="7"/>
      <c r="E110" s="1" t="s">
        <v>91</v>
      </c>
      <c r="F110" s="1">
        <v>1.27</v>
      </c>
    </row>
    <row r="111" spans="1:6" x14ac:dyDescent="0.25">
      <c r="A111" s="1"/>
      <c r="B111" s="1"/>
      <c r="C111" s="1"/>
      <c r="D111" s="7"/>
      <c r="E111" s="1" t="s">
        <v>91</v>
      </c>
      <c r="F111" s="1">
        <v>1.27</v>
      </c>
    </row>
    <row r="112" spans="1:6" x14ac:dyDescent="0.25">
      <c r="A112" s="1"/>
      <c r="B112" s="1"/>
      <c r="C112" s="1"/>
      <c r="D112" s="7"/>
      <c r="E112" s="1" t="s">
        <v>91</v>
      </c>
      <c r="F112" s="1">
        <v>1.27</v>
      </c>
    </row>
    <row r="113" spans="1:6" x14ac:dyDescent="0.25">
      <c r="A113" s="1"/>
      <c r="B113" s="1"/>
      <c r="C113" s="1"/>
      <c r="D113" s="7"/>
      <c r="E113" s="1" t="s">
        <v>91</v>
      </c>
      <c r="F113" s="1">
        <v>1.27</v>
      </c>
    </row>
    <row r="114" spans="1:6" x14ac:dyDescent="0.25">
      <c r="A114" s="1"/>
      <c r="B114" s="1"/>
      <c r="C114" s="1"/>
      <c r="D114" s="7"/>
      <c r="E114" s="1" t="s">
        <v>91</v>
      </c>
      <c r="F114" s="1">
        <v>1.27</v>
      </c>
    </row>
    <row r="115" spans="1:6" x14ac:dyDescent="0.25">
      <c r="A115" s="1"/>
      <c r="B115" s="1"/>
      <c r="C115" s="1"/>
      <c r="D115" s="7"/>
      <c r="E115" s="1" t="s">
        <v>91</v>
      </c>
      <c r="F115" s="1">
        <v>1.27</v>
      </c>
    </row>
    <row r="116" spans="1:6" x14ac:dyDescent="0.25">
      <c r="A116" s="1"/>
      <c r="B116" s="1"/>
      <c r="C116" s="1"/>
      <c r="D116" s="7"/>
      <c r="E116" s="1" t="s">
        <v>91</v>
      </c>
      <c r="F116" s="1">
        <v>1.27</v>
      </c>
    </row>
    <row r="117" spans="1:6" x14ac:dyDescent="0.25">
      <c r="A117" s="1"/>
      <c r="B117" s="1"/>
      <c r="C117" s="1"/>
      <c r="D117" s="7"/>
      <c r="E117" s="1" t="s">
        <v>91</v>
      </c>
      <c r="F117" s="1">
        <v>1.27</v>
      </c>
    </row>
    <row r="118" spans="1:6" x14ac:dyDescent="0.25">
      <c r="A118" s="1"/>
      <c r="B118" s="1"/>
      <c r="C118" s="1"/>
      <c r="D118" s="7"/>
      <c r="E118" s="1" t="s">
        <v>91</v>
      </c>
      <c r="F118" s="1">
        <v>1.27</v>
      </c>
    </row>
    <row r="119" spans="1:6" x14ac:dyDescent="0.25">
      <c r="A119" s="1"/>
      <c r="B119" s="1"/>
      <c r="C119" s="1"/>
      <c r="D119" s="7"/>
      <c r="E119" s="1" t="s">
        <v>91</v>
      </c>
      <c r="F119" s="1">
        <v>1.27</v>
      </c>
    </row>
    <row r="120" spans="1:6" x14ac:dyDescent="0.25">
      <c r="A120" s="1"/>
      <c r="B120" s="1"/>
      <c r="C120" s="1"/>
      <c r="D120" s="7"/>
      <c r="E120" s="1" t="s">
        <v>91</v>
      </c>
      <c r="F120" s="1">
        <v>1.27</v>
      </c>
    </row>
    <row r="121" spans="1:6" x14ac:dyDescent="0.25">
      <c r="A121" s="1"/>
      <c r="B121" s="1"/>
      <c r="C121" s="1"/>
      <c r="D121" s="7"/>
      <c r="E121" s="1" t="s">
        <v>91</v>
      </c>
      <c r="F121" s="1">
        <v>1.27</v>
      </c>
    </row>
    <row r="122" spans="1:6" x14ac:dyDescent="0.25">
      <c r="A122" s="1"/>
      <c r="B122" s="1"/>
      <c r="C122" s="1"/>
      <c r="D122" s="7"/>
      <c r="E122" s="1" t="s">
        <v>91</v>
      </c>
      <c r="F122" s="1">
        <v>1.27</v>
      </c>
    </row>
    <row r="123" spans="1:6" x14ac:dyDescent="0.25">
      <c r="A123" s="1"/>
      <c r="B123" s="1"/>
      <c r="C123" s="1"/>
      <c r="D123" s="7"/>
      <c r="E123" s="1" t="s">
        <v>91</v>
      </c>
      <c r="F123" s="1">
        <v>1.27</v>
      </c>
    </row>
    <row r="124" spans="1:6" x14ac:dyDescent="0.25">
      <c r="A124" s="1"/>
      <c r="B124" s="1"/>
      <c r="C124" s="1"/>
      <c r="D124" s="7"/>
      <c r="E124" s="1" t="s">
        <v>91</v>
      </c>
      <c r="F124" s="1">
        <v>1.27</v>
      </c>
    </row>
    <row r="125" spans="1:6" x14ac:dyDescent="0.25">
      <c r="A125" s="1"/>
      <c r="B125" s="1"/>
      <c r="C125" s="1"/>
      <c r="D125" s="7"/>
      <c r="E125" s="1" t="s">
        <v>91</v>
      </c>
      <c r="F125" s="1">
        <v>1.27</v>
      </c>
    </row>
    <row r="126" spans="1:6" x14ac:dyDescent="0.25">
      <c r="A126" s="1"/>
      <c r="B126" s="1"/>
      <c r="C126" s="1"/>
      <c r="D126" s="7"/>
      <c r="E126" s="1" t="s">
        <v>91</v>
      </c>
      <c r="F126" s="1">
        <v>1.27</v>
      </c>
    </row>
    <row r="127" spans="1:6" x14ac:dyDescent="0.25">
      <c r="A127" s="1"/>
      <c r="B127" s="1"/>
      <c r="C127" s="1"/>
      <c r="D127" s="7"/>
      <c r="E127" s="1" t="s">
        <v>91</v>
      </c>
      <c r="F127" s="1">
        <v>1.27</v>
      </c>
    </row>
    <row r="128" spans="1:6" x14ac:dyDescent="0.25">
      <c r="A128" s="1"/>
      <c r="B128" s="1"/>
      <c r="C128" s="1"/>
      <c r="D128" s="7"/>
      <c r="E128" s="1" t="s">
        <v>91</v>
      </c>
      <c r="F128" s="1">
        <v>1.27</v>
      </c>
    </row>
    <row r="129" spans="1:6" x14ac:dyDescent="0.25">
      <c r="A129" s="1"/>
      <c r="B129" s="1"/>
      <c r="C129" s="1"/>
      <c r="D129" s="7"/>
      <c r="E129" s="1" t="s">
        <v>91</v>
      </c>
      <c r="F129" s="1">
        <v>1.27</v>
      </c>
    </row>
    <row r="130" spans="1:6" x14ac:dyDescent="0.25">
      <c r="A130" s="1"/>
      <c r="B130" s="1"/>
      <c r="C130" s="1"/>
      <c r="D130" s="7"/>
      <c r="E130" s="1" t="s">
        <v>91</v>
      </c>
      <c r="F130" s="1">
        <v>1.27</v>
      </c>
    </row>
    <row r="131" spans="1:6" x14ac:dyDescent="0.25">
      <c r="A131" s="1"/>
      <c r="B131" s="1"/>
      <c r="C131" s="1"/>
      <c r="D131" s="7"/>
      <c r="E131" s="1" t="s">
        <v>91</v>
      </c>
      <c r="F131" s="1">
        <v>1.27</v>
      </c>
    </row>
    <row r="132" spans="1:6" x14ac:dyDescent="0.25">
      <c r="A132" s="1"/>
      <c r="B132" s="1"/>
      <c r="C132" s="1"/>
      <c r="D132" s="7"/>
      <c r="E132" s="1" t="s">
        <v>91</v>
      </c>
      <c r="F132" s="1">
        <v>1.27</v>
      </c>
    </row>
    <row r="133" spans="1:6" x14ac:dyDescent="0.25">
      <c r="A133" s="1"/>
      <c r="B133" s="1"/>
      <c r="C133" s="1"/>
      <c r="D133" s="7"/>
      <c r="E133" s="1" t="s">
        <v>91</v>
      </c>
      <c r="F133" s="1">
        <v>1.27</v>
      </c>
    </row>
    <row r="134" spans="1:6" x14ac:dyDescent="0.25">
      <c r="A134" s="1"/>
      <c r="B134" s="1"/>
      <c r="C134" s="1"/>
      <c r="D134" s="7"/>
      <c r="E134" s="1" t="s">
        <v>91</v>
      </c>
      <c r="F134" s="1">
        <v>1.27</v>
      </c>
    </row>
    <row r="135" spans="1:6" x14ac:dyDescent="0.25">
      <c r="A135" s="1"/>
      <c r="B135" s="1"/>
      <c r="C135" s="1"/>
      <c r="D135" s="7"/>
      <c r="E135" s="1" t="s">
        <v>91</v>
      </c>
      <c r="F135" s="1">
        <v>1.27</v>
      </c>
    </row>
    <row r="136" spans="1:6" x14ac:dyDescent="0.25">
      <c r="A136" s="1"/>
      <c r="B136" s="1"/>
      <c r="C136" s="1"/>
      <c r="D136" s="7"/>
      <c r="E136" s="1" t="s">
        <v>91</v>
      </c>
      <c r="F136" s="1">
        <v>1.27</v>
      </c>
    </row>
    <row r="137" spans="1:6" x14ac:dyDescent="0.25">
      <c r="A137" s="1"/>
      <c r="B137" s="1"/>
      <c r="C137" s="1"/>
      <c r="D137" s="7"/>
      <c r="E137" s="1" t="s">
        <v>91</v>
      </c>
      <c r="F137" s="1">
        <v>1.27</v>
      </c>
    </row>
    <row r="138" spans="1:6" x14ac:dyDescent="0.25">
      <c r="A138" s="1"/>
      <c r="B138" s="1"/>
      <c r="C138" s="1"/>
      <c r="D138" s="7"/>
      <c r="E138" s="1" t="s">
        <v>91</v>
      </c>
      <c r="F138" s="1">
        <v>1.27</v>
      </c>
    </row>
    <row r="139" spans="1:6" x14ac:dyDescent="0.25">
      <c r="A139" s="1"/>
      <c r="B139" s="1"/>
      <c r="C139" s="1"/>
      <c r="D139" s="7"/>
      <c r="E139" s="1" t="s">
        <v>91</v>
      </c>
      <c r="F139" s="1">
        <v>1.27</v>
      </c>
    </row>
    <row r="140" spans="1:6" x14ac:dyDescent="0.25">
      <c r="A140" s="1"/>
      <c r="B140" s="1"/>
      <c r="C140" s="1"/>
      <c r="D140" s="7"/>
      <c r="E140" s="1" t="s">
        <v>91</v>
      </c>
      <c r="F140" s="1">
        <v>1.27</v>
      </c>
    </row>
    <row r="141" spans="1:6" x14ac:dyDescent="0.25">
      <c r="A141" s="1"/>
      <c r="B141" s="1"/>
      <c r="C141" s="1"/>
      <c r="D141" s="7"/>
      <c r="E141" s="1" t="s">
        <v>91</v>
      </c>
      <c r="F141" s="1">
        <v>1.27</v>
      </c>
    </row>
    <row r="142" spans="1:6" x14ac:dyDescent="0.25">
      <c r="A142" s="1"/>
      <c r="B142" s="1"/>
      <c r="C142" s="1"/>
      <c r="D142" s="7"/>
      <c r="E142" s="1" t="s">
        <v>91</v>
      </c>
      <c r="F142" s="1">
        <v>1.27</v>
      </c>
    </row>
    <row r="143" spans="1:6" x14ac:dyDescent="0.25">
      <c r="A143" s="1"/>
      <c r="B143" s="1"/>
      <c r="C143" s="1"/>
      <c r="D143" s="7"/>
      <c r="E143" s="1" t="s">
        <v>91</v>
      </c>
      <c r="F143" s="1">
        <v>1.27</v>
      </c>
    </row>
    <row r="144" spans="1:6" x14ac:dyDescent="0.25">
      <c r="A144" s="1"/>
      <c r="B144" s="1"/>
      <c r="C144" s="1"/>
      <c r="D144" s="7"/>
      <c r="E144" s="1" t="s">
        <v>91</v>
      </c>
      <c r="F144" s="1">
        <v>1.27</v>
      </c>
    </row>
    <row r="145" spans="1:6" x14ac:dyDescent="0.25">
      <c r="A145" s="1"/>
      <c r="B145" s="1"/>
      <c r="C145" s="1"/>
      <c r="D145" s="7"/>
      <c r="E145" s="1" t="s">
        <v>91</v>
      </c>
      <c r="F145" s="1">
        <v>1.27</v>
      </c>
    </row>
    <row r="146" spans="1:6" x14ac:dyDescent="0.25">
      <c r="A146" s="1"/>
      <c r="B146" s="1"/>
      <c r="C146" s="1"/>
      <c r="D146" s="7"/>
      <c r="E146" s="1" t="s">
        <v>91</v>
      </c>
      <c r="F146" s="1">
        <v>1.27</v>
      </c>
    </row>
    <row r="147" spans="1:6" x14ac:dyDescent="0.25">
      <c r="A147" s="1"/>
      <c r="B147" s="1"/>
      <c r="C147" s="1"/>
      <c r="D147" s="7"/>
      <c r="E147" s="1" t="s">
        <v>91</v>
      </c>
      <c r="F147" s="1">
        <v>1.27</v>
      </c>
    </row>
    <row r="148" spans="1:6" x14ac:dyDescent="0.25">
      <c r="A148" s="1"/>
      <c r="B148" s="1"/>
      <c r="C148" s="1"/>
      <c r="D148" s="7"/>
      <c r="E148" s="1" t="s">
        <v>91</v>
      </c>
      <c r="F148" s="1">
        <v>1.27</v>
      </c>
    </row>
    <row r="149" spans="1:6" x14ac:dyDescent="0.25">
      <c r="A149" s="1"/>
      <c r="B149" s="1"/>
      <c r="C149" s="1"/>
      <c r="D149" s="7"/>
      <c r="E149" s="1" t="s">
        <v>91</v>
      </c>
      <c r="F149" s="1">
        <v>1.27</v>
      </c>
    </row>
    <row r="150" spans="1:6" x14ac:dyDescent="0.25">
      <c r="A150" s="1"/>
      <c r="B150" s="1"/>
      <c r="C150" s="1"/>
      <c r="D150" s="7"/>
      <c r="E150" s="1" t="s">
        <v>91</v>
      </c>
      <c r="F150" s="1">
        <v>1.27</v>
      </c>
    </row>
    <row r="151" spans="1:6" x14ac:dyDescent="0.25">
      <c r="A151" s="1"/>
      <c r="B151" s="1"/>
      <c r="C151" s="1"/>
      <c r="D151" s="7"/>
      <c r="E151" s="1" t="s">
        <v>91</v>
      </c>
      <c r="F151" s="1">
        <v>1.27</v>
      </c>
    </row>
    <row r="152" spans="1:6" x14ac:dyDescent="0.25">
      <c r="A152" s="1"/>
      <c r="B152" s="1"/>
      <c r="C152" s="1"/>
      <c r="D152" s="7"/>
      <c r="E152" s="1" t="s">
        <v>91</v>
      </c>
      <c r="F152" s="1">
        <v>1.27</v>
      </c>
    </row>
    <row r="153" spans="1:6" x14ac:dyDescent="0.25">
      <c r="A153" s="1"/>
      <c r="B153" s="1"/>
      <c r="C153" s="1"/>
      <c r="D153" s="7"/>
      <c r="E153" s="1" t="s">
        <v>91</v>
      </c>
      <c r="F153" s="1">
        <v>1.27</v>
      </c>
    </row>
    <row r="154" spans="1:6" x14ac:dyDescent="0.25">
      <c r="A154" s="1"/>
      <c r="B154" s="1"/>
      <c r="C154" s="1"/>
      <c r="D154" s="7"/>
      <c r="E154" s="1" t="s">
        <v>91</v>
      </c>
      <c r="F154" s="1">
        <v>1.27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23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B00-000000000000}">
  <sheetPr codeName="Feuil72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92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C00-000000000000}">
  <sheetPr codeName="Feuil67"/>
  <dimension ref="A1:L182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86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152</v>
      </c>
      <c r="C5" s="1">
        <v>410</v>
      </c>
      <c r="D5" s="1">
        <v>330</v>
      </c>
      <c r="E5" s="1">
        <v>30</v>
      </c>
      <c r="F5" s="1" t="s">
        <v>87</v>
      </c>
      <c r="G5" s="1">
        <v>1.44</v>
      </c>
      <c r="H5" s="1">
        <f>SUM(C5*D5*E5*G5*0.000001)</f>
        <v>5.8449599999999995</v>
      </c>
    </row>
    <row r="6" spans="1:12" x14ac:dyDescent="0.25">
      <c r="A6" s="1">
        <v>1</v>
      </c>
      <c r="B6" s="1" t="s">
        <v>152</v>
      </c>
      <c r="C6" s="1">
        <v>1365</v>
      </c>
      <c r="D6" s="1">
        <v>1000</v>
      </c>
      <c r="E6" s="1">
        <v>15</v>
      </c>
      <c r="F6" s="1" t="s">
        <v>87</v>
      </c>
      <c r="G6" s="1">
        <v>1.44</v>
      </c>
      <c r="H6" s="1">
        <f>SUM(C6*D6*E6*G6*0.000001)</f>
        <v>29.483999999999998</v>
      </c>
    </row>
    <row r="7" spans="1:12" x14ac:dyDescent="0.25">
      <c r="A7" s="1">
        <v>1</v>
      </c>
      <c r="B7" s="1" t="s">
        <v>152</v>
      </c>
      <c r="C7" s="1">
        <v>1430</v>
      </c>
      <c r="D7" s="1">
        <v>260</v>
      </c>
      <c r="E7" s="1">
        <v>15</v>
      </c>
      <c r="F7" s="1" t="s">
        <v>87</v>
      </c>
      <c r="G7" s="1">
        <v>1.44</v>
      </c>
      <c r="H7" s="1">
        <f>SUM(C7*D7*E7*G7*0.000001)</f>
        <v>8.0308799999999998</v>
      </c>
    </row>
    <row r="8" spans="1:12" x14ac:dyDescent="0.25">
      <c r="A8" s="1">
        <v>1</v>
      </c>
      <c r="B8" s="1" t="s">
        <v>211</v>
      </c>
      <c r="C8" s="1">
        <v>2000</v>
      </c>
      <c r="D8" s="1">
        <v>1040</v>
      </c>
      <c r="E8" s="1">
        <v>12</v>
      </c>
      <c r="F8" s="1" t="s">
        <v>87</v>
      </c>
      <c r="G8" s="1">
        <v>1.44</v>
      </c>
      <c r="H8" s="1">
        <f>SUM(C8*D8*E8*G8*0.000001)</f>
        <v>35.942399999999999</v>
      </c>
    </row>
    <row r="9" spans="1:12" x14ac:dyDescent="0.25">
      <c r="A9" s="1">
        <v>1</v>
      </c>
      <c r="B9" s="1" t="s">
        <v>152</v>
      </c>
      <c r="C9" s="1">
        <v>1340</v>
      </c>
      <c r="D9" s="1">
        <v>1210</v>
      </c>
      <c r="E9" s="1">
        <v>10</v>
      </c>
      <c r="F9" s="1" t="s">
        <v>87</v>
      </c>
      <c r="G9" s="1">
        <v>1.44</v>
      </c>
      <c r="H9" s="1">
        <f>SUM(C9*D9*E9*G9*0.000001)</f>
        <v>23.34816</v>
      </c>
    </row>
    <row r="10" spans="1:12" x14ac:dyDescent="0.25">
      <c r="A10" s="1">
        <v>1</v>
      </c>
      <c r="B10" s="1" t="s">
        <v>152</v>
      </c>
      <c r="C10" s="1">
        <v>1700</v>
      </c>
      <c r="D10" s="1">
        <v>805</v>
      </c>
      <c r="E10" s="1">
        <v>10</v>
      </c>
      <c r="F10" s="1" t="s">
        <v>87</v>
      </c>
      <c r="G10" s="1">
        <v>1.44</v>
      </c>
      <c r="H10" s="1">
        <f>SUM(C10*D10*E10*G10*0.000001)</f>
        <v>19.706399999999999</v>
      </c>
    </row>
    <row r="11" spans="1:12" x14ac:dyDescent="0.25">
      <c r="A11" s="1">
        <v>1</v>
      </c>
      <c r="B11" s="1" t="s">
        <v>152</v>
      </c>
      <c r="C11" s="1">
        <v>1180</v>
      </c>
      <c r="D11" s="1">
        <v>510</v>
      </c>
      <c r="E11" s="1">
        <v>10</v>
      </c>
      <c r="F11" s="1" t="s">
        <v>87</v>
      </c>
      <c r="G11" s="1">
        <v>1.44</v>
      </c>
      <c r="H11" s="1">
        <f>SUM(C11*D11*E11*G11*0.000001)</f>
        <v>8.6659199999999998</v>
      </c>
    </row>
    <row r="12" spans="1:12" x14ac:dyDescent="0.25">
      <c r="A12" s="1">
        <v>1</v>
      </c>
      <c r="B12" s="1" t="s">
        <v>152</v>
      </c>
      <c r="C12" s="1">
        <v>980</v>
      </c>
      <c r="D12" s="1">
        <v>580</v>
      </c>
      <c r="E12" s="1">
        <v>10</v>
      </c>
      <c r="F12" s="1" t="s">
        <v>87</v>
      </c>
      <c r="G12" s="1">
        <v>1.44</v>
      </c>
      <c r="H12" s="1">
        <f>SUM(C12*D12*E12*G12*0.000001)</f>
        <v>8.1849600000000002</v>
      </c>
    </row>
    <row r="13" spans="1:12" x14ac:dyDescent="0.25">
      <c r="A13" s="1">
        <v>1</v>
      </c>
      <c r="B13" s="1" t="s">
        <v>152</v>
      </c>
      <c r="C13" s="1">
        <v>760</v>
      </c>
      <c r="D13" s="1">
        <v>600</v>
      </c>
      <c r="E13" s="1">
        <v>10</v>
      </c>
      <c r="F13" s="1" t="s">
        <v>87</v>
      </c>
      <c r="G13" s="1">
        <v>1.44</v>
      </c>
      <c r="H13" s="1">
        <f>SUM(C13*D13*E13*G13*0.000001)</f>
        <v>6.5663999999999998</v>
      </c>
    </row>
    <row r="14" spans="1:12" x14ac:dyDescent="0.25">
      <c r="A14" s="1">
        <v>1</v>
      </c>
      <c r="B14" s="1" t="s">
        <v>152</v>
      </c>
      <c r="C14" s="1">
        <v>1590</v>
      </c>
      <c r="D14" s="1">
        <v>230</v>
      </c>
      <c r="E14" s="1">
        <v>10</v>
      </c>
      <c r="F14" s="1" t="s">
        <v>87</v>
      </c>
      <c r="G14" s="1">
        <v>1.44</v>
      </c>
      <c r="H14" s="1">
        <f>SUM(C14*D14*E14*G14*0.000001)</f>
        <v>5.2660799999999997</v>
      </c>
    </row>
    <row r="15" spans="1:12" x14ac:dyDescent="0.25">
      <c r="A15" s="1">
        <v>1</v>
      </c>
      <c r="B15" s="1" t="s">
        <v>152</v>
      </c>
      <c r="C15" s="1">
        <v>1370</v>
      </c>
      <c r="D15" s="1">
        <v>230</v>
      </c>
      <c r="E15" s="1">
        <v>10</v>
      </c>
      <c r="F15" s="1" t="s">
        <v>87</v>
      </c>
      <c r="G15" s="1">
        <v>1.44</v>
      </c>
      <c r="H15" s="1">
        <f>SUM(C15*D15*E15*G15*0.000001)</f>
        <v>4.5374400000000001</v>
      </c>
    </row>
    <row r="16" spans="1:12" x14ac:dyDescent="0.25">
      <c r="A16" s="1">
        <v>1</v>
      </c>
      <c r="B16" s="1" t="s">
        <v>152</v>
      </c>
      <c r="C16" s="1">
        <v>750</v>
      </c>
      <c r="D16" s="1">
        <v>280</v>
      </c>
      <c r="E16" s="1">
        <v>10</v>
      </c>
      <c r="F16" s="1" t="s">
        <v>87</v>
      </c>
      <c r="G16" s="1">
        <v>1.44</v>
      </c>
      <c r="H16" s="1">
        <f>SUM(C16*D16*E16*G16*0.000001)</f>
        <v>3.024</v>
      </c>
    </row>
    <row r="17" spans="1:8" x14ac:dyDescent="0.25">
      <c r="A17" s="1">
        <v>1</v>
      </c>
      <c r="B17" s="1" t="s">
        <v>152</v>
      </c>
      <c r="C17" s="1">
        <v>2050</v>
      </c>
      <c r="D17" s="1">
        <v>1410</v>
      </c>
      <c r="E17" s="1">
        <v>8</v>
      </c>
      <c r="F17" s="1" t="s">
        <v>87</v>
      </c>
      <c r="G17" s="1">
        <v>1.44</v>
      </c>
      <c r="H17" s="1">
        <f>SUM(C17*D17*E17*G17*0.000001)</f>
        <v>33.298560000000002</v>
      </c>
    </row>
    <row r="18" spans="1:8" x14ac:dyDescent="0.25">
      <c r="A18" s="1">
        <v>1</v>
      </c>
      <c r="B18" s="1" t="s">
        <v>152</v>
      </c>
      <c r="C18" s="1">
        <v>1700</v>
      </c>
      <c r="D18" s="1">
        <v>720</v>
      </c>
      <c r="E18" s="1">
        <v>8</v>
      </c>
      <c r="F18" s="1" t="s">
        <v>87</v>
      </c>
      <c r="G18" s="1">
        <v>1.44</v>
      </c>
      <c r="H18" s="1">
        <f>SUM(C18*D18*E18*G18*0.000001)</f>
        <v>14.100479999999999</v>
      </c>
    </row>
    <row r="19" spans="1:8" x14ac:dyDescent="0.25">
      <c r="A19" s="1">
        <v>1</v>
      </c>
      <c r="B19" s="1" t="s">
        <v>152</v>
      </c>
      <c r="C19" s="1">
        <v>1500</v>
      </c>
      <c r="D19" s="1">
        <v>400</v>
      </c>
      <c r="E19" s="1">
        <v>8</v>
      </c>
      <c r="F19" s="1" t="s">
        <v>87</v>
      </c>
      <c r="G19" s="1">
        <v>1.44</v>
      </c>
      <c r="H19" s="1">
        <f>SUM(C19*D19*E19*G19*0.000001)</f>
        <v>6.9119999999999999</v>
      </c>
    </row>
    <row r="20" spans="1:8" x14ac:dyDescent="0.25">
      <c r="A20" s="1">
        <v>1</v>
      </c>
      <c r="B20" s="1" t="s">
        <v>152</v>
      </c>
      <c r="C20" s="1">
        <v>1610</v>
      </c>
      <c r="D20" s="1">
        <v>300</v>
      </c>
      <c r="E20" s="1">
        <v>8</v>
      </c>
      <c r="F20" s="1" t="s">
        <v>87</v>
      </c>
      <c r="G20" s="1">
        <v>1.44</v>
      </c>
      <c r="H20" s="1">
        <f>SUM(C20*D20*E20*G20*0.000001)</f>
        <v>5.5641599999999993</v>
      </c>
    </row>
    <row r="21" spans="1:8" x14ac:dyDescent="0.25">
      <c r="A21" s="1">
        <v>1</v>
      </c>
      <c r="B21" s="1" t="s">
        <v>200</v>
      </c>
      <c r="C21" s="1">
        <v>820</v>
      </c>
      <c r="D21" s="1">
        <v>525</v>
      </c>
      <c r="E21" s="1">
        <v>8</v>
      </c>
      <c r="F21" s="1" t="s">
        <v>87</v>
      </c>
      <c r="G21" s="1">
        <v>1.44</v>
      </c>
      <c r="H21" s="1">
        <f>SUM(C21*D21*E21*G21*0.000001)</f>
        <v>4.9593600000000002</v>
      </c>
    </row>
    <row r="22" spans="1:8" x14ac:dyDescent="0.25">
      <c r="A22" s="1">
        <v>1</v>
      </c>
      <c r="B22" s="1" t="s">
        <v>152</v>
      </c>
      <c r="C22" s="1">
        <v>600</v>
      </c>
      <c r="D22" s="1">
        <v>510</v>
      </c>
      <c r="E22" s="1">
        <v>8</v>
      </c>
      <c r="F22" s="1" t="s">
        <v>87</v>
      </c>
      <c r="G22" s="1">
        <v>1.44</v>
      </c>
      <c r="H22" s="1">
        <f>SUM(C22*D22*E22*G22*0.000001)</f>
        <v>3.5251199999999998</v>
      </c>
    </row>
    <row r="23" spans="1:8" x14ac:dyDescent="0.25">
      <c r="A23" s="1">
        <v>1</v>
      </c>
      <c r="B23" s="1" t="s">
        <v>152</v>
      </c>
      <c r="C23" s="1">
        <v>580</v>
      </c>
      <c r="D23" s="1">
        <v>510</v>
      </c>
      <c r="E23" s="1">
        <v>8</v>
      </c>
      <c r="F23" s="1" t="s">
        <v>87</v>
      </c>
      <c r="G23" s="1">
        <v>1.44</v>
      </c>
      <c r="H23" s="1">
        <f>SUM(C23*D23*E23*G23*0.000001)</f>
        <v>3.407616</v>
      </c>
    </row>
    <row r="24" spans="1:8" x14ac:dyDescent="0.25">
      <c r="A24" s="1">
        <v>1</v>
      </c>
      <c r="B24" s="1" t="s">
        <v>152</v>
      </c>
      <c r="C24" s="1">
        <v>1245</v>
      </c>
      <c r="D24" s="1">
        <v>990</v>
      </c>
      <c r="E24" s="1">
        <v>6</v>
      </c>
      <c r="F24" s="1" t="s">
        <v>87</v>
      </c>
      <c r="G24" s="1">
        <v>1.44</v>
      </c>
      <c r="H24" s="1">
        <f>SUM(C24*D24*E24*G24*0.000001)</f>
        <v>10.649232</v>
      </c>
    </row>
    <row r="25" spans="1:8" x14ac:dyDescent="0.25">
      <c r="A25" s="1">
        <v>1</v>
      </c>
      <c r="B25" s="1" t="s">
        <v>152</v>
      </c>
      <c r="C25" s="1">
        <v>1160</v>
      </c>
      <c r="D25" s="1">
        <v>515</v>
      </c>
      <c r="E25" s="1">
        <v>6</v>
      </c>
      <c r="F25" s="1" t="s">
        <v>87</v>
      </c>
      <c r="G25" s="1">
        <v>1.44</v>
      </c>
      <c r="H25" s="1">
        <f>SUM(C25*D25*E25*G25*0.000001)</f>
        <v>5.1615359999999999</v>
      </c>
    </row>
    <row r="26" spans="1:8" x14ac:dyDescent="0.25">
      <c r="A26" s="1">
        <v>1</v>
      </c>
      <c r="B26" s="1" t="s">
        <v>200</v>
      </c>
      <c r="C26" s="1">
        <v>1000</v>
      </c>
      <c r="D26" s="1">
        <v>500</v>
      </c>
      <c r="E26" s="1">
        <v>6</v>
      </c>
      <c r="F26" s="1" t="s">
        <v>87</v>
      </c>
      <c r="G26" s="1">
        <v>1.44</v>
      </c>
      <c r="H26" s="1">
        <f>SUM(C26*D26*E26*G26*0.000001)</f>
        <v>4.3199999999999994</v>
      </c>
    </row>
    <row r="27" spans="1:8" x14ac:dyDescent="0.25">
      <c r="A27" s="1">
        <v>1</v>
      </c>
      <c r="B27" s="1" t="s">
        <v>200</v>
      </c>
      <c r="C27" s="1">
        <v>635</v>
      </c>
      <c r="D27" s="1">
        <v>460</v>
      </c>
      <c r="E27" s="1">
        <v>6</v>
      </c>
      <c r="F27" s="1" t="s">
        <v>87</v>
      </c>
      <c r="G27" s="1">
        <v>1.44</v>
      </c>
      <c r="H27" s="1">
        <f>SUM(C27*D27*E27*G27*0.000001)</f>
        <v>2.5237439999999998</v>
      </c>
    </row>
    <row r="28" spans="1:8" x14ac:dyDescent="0.25">
      <c r="A28" s="1">
        <v>1</v>
      </c>
      <c r="B28" s="1" t="s">
        <v>152</v>
      </c>
      <c r="C28" s="1">
        <v>560</v>
      </c>
      <c r="D28" s="1">
        <v>500</v>
      </c>
      <c r="E28" s="1">
        <v>6</v>
      </c>
      <c r="F28" s="1" t="s">
        <v>87</v>
      </c>
      <c r="G28" s="1"/>
      <c r="H28" s="1">
        <f>SUM(C28*D28*E28*G28*0.000001)</f>
        <v>0</v>
      </c>
    </row>
    <row r="29" spans="1:8" x14ac:dyDescent="0.25">
      <c r="A29" s="1">
        <v>1</v>
      </c>
      <c r="B29" s="1" t="s">
        <v>152</v>
      </c>
      <c r="C29" s="1">
        <v>2000</v>
      </c>
      <c r="D29" s="1">
        <v>880</v>
      </c>
      <c r="E29" s="1">
        <v>5</v>
      </c>
      <c r="F29" s="1" t="s">
        <v>87</v>
      </c>
      <c r="G29" s="1">
        <v>1.44</v>
      </c>
      <c r="H29" s="1">
        <f>SUM(C29*D29*E29*G29*0.000001)</f>
        <v>12.671999999999999</v>
      </c>
    </row>
    <row r="30" spans="1:8" x14ac:dyDescent="0.25">
      <c r="A30" s="1">
        <v>1</v>
      </c>
      <c r="B30" s="1" t="s">
        <v>152</v>
      </c>
      <c r="C30" s="1">
        <v>1000</v>
      </c>
      <c r="D30" s="1">
        <v>690</v>
      </c>
      <c r="E30" s="1">
        <v>5</v>
      </c>
      <c r="F30" s="1" t="s">
        <v>87</v>
      </c>
      <c r="G30" s="1">
        <v>1.44</v>
      </c>
      <c r="H30" s="1">
        <f>SUM(C30*D30*E30*G30*0.000001)</f>
        <v>4.968</v>
      </c>
    </row>
    <row r="31" spans="1:8" x14ac:dyDescent="0.25">
      <c r="A31" s="1">
        <v>1</v>
      </c>
      <c r="B31" s="1" t="s">
        <v>152</v>
      </c>
      <c r="C31" s="1">
        <v>730</v>
      </c>
      <c r="D31" s="1">
        <v>440</v>
      </c>
      <c r="E31" s="1">
        <v>5</v>
      </c>
      <c r="F31" s="1" t="s">
        <v>87</v>
      </c>
      <c r="G31" s="1">
        <v>1.44</v>
      </c>
      <c r="H31" s="1">
        <f>SUM(C31*D31*E31*G31*0.000001)</f>
        <v>2.31264</v>
      </c>
    </row>
    <row r="32" spans="1:8" x14ac:dyDescent="0.25">
      <c r="A32" s="1">
        <v>1</v>
      </c>
      <c r="B32" s="1" t="s">
        <v>156</v>
      </c>
      <c r="C32" s="1">
        <v>1455</v>
      </c>
      <c r="D32" s="1">
        <v>645</v>
      </c>
      <c r="E32" s="1">
        <v>4</v>
      </c>
      <c r="F32" s="1" t="s">
        <v>87</v>
      </c>
      <c r="G32" s="1">
        <v>1.44</v>
      </c>
      <c r="H32" s="1">
        <f>SUM(C32*D32*E32*G32*0.000001)</f>
        <v>5.4056160000000002</v>
      </c>
    </row>
    <row r="33" spans="1:8" x14ac:dyDescent="0.25">
      <c r="A33" s="1">
        <v>1</v>
      </c>
      <c r="B33" s="1" t="s">
        <v>200</v>
      </c>
      <c r="C33" s="1">
        <v>1000</v>
      </c>
      <c r="D33" s="1">
        <v>550</v>
      </c>
      <c r="E33" s="1">
        <v>3</v>
      </c>
      <c r="F33" s="1" t="s">
        <v>87</v>
      </c>
      <c r="G33" s="1">
        <v>1.44</v>
      </c>
      <c r="H33" s="1">
        <f>SUM(C33*D33*E33*G33*0.000001)</f>
        <v>2.3759999999999999</v>
      </c>
    </row>
    <row r="34" spans="1:8" x14ac:dyDescent="0.25">
      <c r="A34" s="1"/>
      <c r="B34" s="1"/>
      <c r="C34" s="1"/>
      <c r="D34" s="1"/>
      <c r="E34" s="1"/>
      <c r="F34" s="1" t="s">
        <v>87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87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87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87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87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87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87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87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87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87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87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87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87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87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87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87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87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87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87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87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87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87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87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87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87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87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87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87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87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87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87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87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87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87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87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87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87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87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87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87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87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87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87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87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87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87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87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87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87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87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87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87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87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87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87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87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87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87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87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87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87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87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87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87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87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87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87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87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87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87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87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87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87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87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87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87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87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87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87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87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87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87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87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87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87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87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87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87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87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87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87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87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87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87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87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87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87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87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87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87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87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87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87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87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87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87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87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87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87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87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87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87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87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87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87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87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87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87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87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87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87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87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87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87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87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87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87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87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87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87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87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87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87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87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87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87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87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87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87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87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87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87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87</v>
      </c>
      <c r="G176" s="1">
        <v>1.44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87</v>
      </c>
      <c r="G177" s="1">
        <v>1.44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87</v>
      </c>
      <c r="G178" s="1">
        <v>1.44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87</v>
      </c>
      <c r="G179" s="1">
        <v>1.44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87</v>
      </c>
      <c r="G180" s="1">
        <v>1.44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87</v>
      </c>
      <c r="G181" s="1">
        <v>1.44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87</v>
      </c>
      <c r="G182" s="1">
        <v>1.44</v>
      </c>
      <c r="H182" s="1">
        <f>SUM(C182*D182*E182*G182*0.000001)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D00-000000000000}">
  <sheetPr codeName="Feuil68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89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87</v>
      </c>
      <c r="F5" s="1">
        <v>1.44</v>
      </c>
    </row>
    <row r="6" spans="1:10" x14ac:dyDescent="0.25">
      <c r="A6" s="1"/>
      <c r="B6" s="1"/>
      <c r="C6" s="1"/>
      <c r="D6" s="7"/>
      <c r="E6" s="1" t="s">
        <v>87</v>
      </c>
      <c r="F6" s="1">
        <v>1.44</v>
      </c>
    </row>
    <row r="7" spans="1:10" x14ac:dyDescent="0.25">
      <c r="A7" s="1"/>
      <c r="B7" s="1"/>
      <c r="C7" s="1"/>
      <c r="D7" s="7"/>
      <c r="E7" s="1" t="s">
        <v>87</v>
      </c>
      <c r="F7" s="1">
        <v>1.44</v>
      </c>
    </row>
    <row r="8" spans="1:10" x14ac:dyDescent="0.25">
      <c r="A8" s="1"/>
      <c r="B8" s="1"/>
      <c r="C8" s="1"/>
      <c r="D8" s="7"/>
      <c r="E8" s="1" t="s">
        <v>87</v>
      </c>
      <c r="F8" s="1">
        <v>1.44</v>
      </c>
    </row>
    <row r="9" spans="1:10" x14ac:dyDescent="0.25">
      <c r="A9" s="1"/>
      <c r="B9" s="1"/>
      <c r="C9" s="1"/>
      <c r="D9" s="7"/>
      <c r="E9" s="1" t="s">
        <v>87</v>
      </c>
      <c r="F9" s="1">
        <v>1.44</v>
      </c>
    </row>
    <row r="10" spans="1:10" x14ac:dyDescent="0.25">
      <c r="A10" s="1"/>
      <c r="B10" s="1"/>
      <c r="C10" s="1"/>
      <c r="D10" s="7"/>
      <c r="E10" s="1" t="s">
        <v>87</v>
      </c>
      <c r="F10" s="1">
        <v>1.44</v>
      </c>
    </row>
    <row r="11" spans="1:10" x14ac:dyDescent="0.25">
      <c r="A11" s="1"/>
      <c r="B11" s="1"/>
      <c r="C11" s="1"/>
      <c r="D11" s="7"/>
      <c r="E11" s="1" t="s">
        <v>87</v>
      </c>
      <c r="F11" s="1">
        <v>1.44</v>
      </c>
    </row>
    <row r="12" spans="1:10" x14ac:dyDescent="0.25">
      <c r="A12" s="1"/>
      <c r="B12" s="1"/>
      <c r="C12" s="1"/>
      <c r="D12" s="7"/>
      <c r="E12" s="1" t="s">
        <v>87</v>
      </c>
      <c r="F12" s="1">
        <v>1.44</v>
      </c>
    </row>
    <row r="13" spans="1:10" x14ac:dyDescent="0.25">
      <c r="A13" s="1"/>
      <c r="B13" s="1"/>
      <c r="C13" s="1"/>
      <c r="D13" s="7"/>
      <c r="E13" s="1" t="s">
        <v>87</v>
      </c>
      <c r="F13" s="1">
        <v>1.44</v>
      </c>
    </row>
    <row r="14" spans="1:10" x14ac:dyDescent="0.25">
      <c r="A14" s="1"/>
      <c r="B14" s="1"/>
      <c r="C14" s="1"/>
      <c r="D14" s="7"/>
      <c r="E14" s="1" t="s">
        <v>87</v>
      </c>
      <c r="F14" s="1">
        <v>1.44</v>
      </c>
    </row>
    <row r="15" spans="1:10" x14ac:dyDescent="0.25">
      <c r="A15" s="1"/>
      <c r="B15" s="1"/>
      <c r="C15" s="1"/>
      <c r="D15" s="7"/>
      <c r="E15" s="1" t="s">
        <v>87</v>
      </c>
      <c r="F15" s="1">
        <v>1.44</v>
      </c>
    </row>
    <row r="16" spans="1:10" x14ac:dyDescent="0.25">
      <c r="A16" s="1"/>
      <c r="B16" s="1"/>
      <c r="C16" s="1"/>
      <c r="D16" s="7"/>
      <c r="E16" s="1" t="s">
        <v>87</v>
      </c>
      <c r="F16" s="1">
        <v>1.44</v>
      </c>
    </row>
    <row r="17" spans="1:6" x14ac:dyDescent="0.25">
      <c r="A17" s="1"/>
      <c r="B17" s="1"/>
      <c r="C17" s="1"/>
      <c r="D17" s="7"/>
      <c r="E17" s="1" t="s">
        <v>87</v>
      </c>
      <c r="F17" s="1">
        <v>1.44</v>
      </c>
    </row>
    <row r="18" spans="1:6" x14ac:dyDescent="0.25">
      <c r="A18" s="1"/>
      <c r="B18" s="1"/>
      <c r="C18" s="1"/>
      <c r="D18" s="7"/>
      <c r="E18" s="1" t="s">
        <v>87</v>
      </c>
      <c r="F18" s="1">
        <v>1.44</v>
      </c>
    </row>
    <row r="19" spans="1:6" x14ac:dyDescent="0.25">
      <c r="A19" s="1"/>
      <c r="B19" s="1"/>
      <c r="C19" s="1"/>
      <c r="D19" s="7"/>
      <c r="E19" s="1" t="s">
        <v>87</v>
      </c>
      <c r="F19" s="1">
        <v>1.44</v>
      </c>
    </row>
    <row r="20" spans="1:6" x14ac:dyDescent="0.25">
      <c r="A20" s="1"/>
      <c r="B20" s="1"/>
      <c r="C20" s="1"/>
      <c r="D20" s="7"/>
      <c r="E20" s="1" t="s">
        <v>87</v>
      </c>
      <c r="F20" s="1">
        <v>1.44</v>
      </c>
    </row>
    <row r="21" spans="1:6" x14ac:dyDescent="0.25">
      <c r="A21" s="1"/>
      <c r="B21" s="1"/>
      <c r="C21" s="1"/>
      <c r="D21" s="7"/>
      <c r="E21" s="1" t="s">
        <v>87</v>
      </c>
      <c r="F21" s="1">
        <v>1.44</v>
      </c>
    </row>
    <row r="22" spans="1:6" x14ac:dyDescent="0.25">
      <c r="A22" s="1"/>
      <c r="B22" s="1"/>
      <c r="C22" s="1"/>
      <c r="D22" s="7"/>
      <c r="E22" s="1" t="s">
        <v>87</v>
      </c>
      <c r="F22" s="1">
        <v>1.44</v>
      </c>
    </row>
    <row r="23" spans="1:6" x14ac:dyDescent="0.25">
      <c r="A23" s="1"/>
      <c r="B23" s="1"/>
      <c r="C23" s="1"/>
      <c r="D23" s="7"/>
      <c r="E23" s="1" t="s">
        <v>87</v>
      </c>
      <c r="F23" s="1">
        <v>1.44</v>
      </c>
    </row>
    <row r="24" spans="1:6" x14ac:dyDescent="0.25">
      <c r="A24" s="1"/>
      <c r="B24" s="1"/>
      <c r="C24" s="1"/>
      <c r="D24" s="7"/>
      <c r="E24" s="1" t="s">
        <v>87</v>
      </c>
      <c r="F24" s="1">
        <v>1.44</v>
      </c>
    </row>
    <row r="25" spans="1:6" x14ac:dyDescent="0.25">
      <c r="A25" s="1"/>
      <c r="B25" s="1"/>
      <c r="C25" s="1"/>
      <c r="D25" s="7"/>
      <c r="E25" s="1" t="s">
        <v>87</v>
      </c>
      <c r="F25" s="1">
        <v>1.44</v>
      </c>
    </row>
    <row r="26" spans="1:6" x14ac:dyDescent="0.25">
      <c r="A26" s="1"/>
      <c r="B26" s="1"/>
      <c r="C26" s="1"/>
      <c r="D26" s="7"/>
      <c r="E26" s="1" t="s">
        <v>87</v>
      </c>
      <c r="F26" s="1">
        <v>1.44</v>
      </c>
    </row>
    <row r="27" spans="1:6" x14ac:dyDescent="0.25">
      <c r="A27" s="1"/>
      <c r="B27" s="1"/>
      <c r="C27" s="1"/>
      <c r="D27" s="7"/>
      <c r="E27" s="1" t="s">
        <v>87</v>
      </c>
      <c r="F27" s="1">
        <v>1.44</v>
      </c>
    </row>
    <row r="28" spans="1:6" x14ac:dyDescent="0.25">
      <c r="A28" s="1"/>
      <c r="B28" s="1"/>
      <c r="C28" s="1"/>
      <c r="D28" s="7"/>
      <c r="E28" s="1" t="s">
        <v>87</v>
      </c>
      <c r="F28" s="1">
        <v>1.44</v>
      </c>
    </row>
    <row r="29" spans="1:6" x14ac:dyDescent="0.25">
      <c r="A29" s="1"/>
      <c r="B29" s="1"/>
      <c r="C29" s="1"/>
      <c r="D29" s="7"/>
      <c r="E29" s="1" t="s">
        <v>87</v>
      </c>
      <c r="F29" s="1">
        <v>1.44</v>
      </c>
    </row>
    <row r="30" spans="1:6" x14ac:dyDescent="0.25">
      <c r="A30" s="1"/>
      <c r="B30" s="1"/>
      <c r="C30" s="1"/>
      <c r="D30" s="7"/>
      <c r="E30" s="1" t="s">
        <v>87</v>
      </c>
      <c r="F30" s="1">
        <v>1.44</v>
      </c>
    </row>
    <row r="31" spans="1:6" x14ac:dyDescent="0.25">
      <c r="A31" s="1"/>
      <c r="B31" s="1"/>
      <c r="C31" s="1"/>
      <c r="D31" s="7"/>
      <c r="E31" s="1" t="s">
        <v>87</v>
      </c>
      <c r="F31" s="1">
        <v>1.44</v>
      </c>
    </row>
    <row r="32" spans="1:6" x14ac:dyDescent="0.25">
      <c r="A32" s="1"/>
      <c r="B32" s="1"/>
      <c r="C32" s="1"/>
      <c r="D32" s="7"/>
      <c r="E32" s="1" t="s">
        <v>87</v>
      </c>
      <c r="F32" s="1">
        <v>1.44</v>
      </c>
    </row>
    <row r="33" spans="1:6" x14ac:dyDescent="0.25">
      <c r="A33" s="1"/>
      <c r="B33" s="1"/>
      <c r="C33" s="1"/>
      <c r="D33" s="7"/>
      <c r="E33" s="1" t="s">
        <v>87</v>
      </c>
      <c r="F33" s="1">
        <v>1.44</v>
      </c>
    </row>
    <row r="34" spans="1:6" x14ac:dyDescent="0.25">
      <c r="A34" s="1"/>
      <c r="B34" s="1"/>
      <c r="C34" s="1"/>
      <c r="D34" s="7"/>
      <c r="E34" s="1" t="s">
        <v>87</v>
      </c>
      <c r="F34" s="1">
        <v>1.44</v>
      </c>
    </row>
    <row r="35" spans="1:6" x14ac:dyDescent="0.25">
      <c r="A35" s="1"/>
      <c r="B35" s="1"/>
      <c r="C35" s="1"/>
      <c r="D35" s="7"/>
      <c r="E35" s="1" t="s">
        <v>87</v>
      </c>
      <c r="F35" s="1">
        <v>1.44</v>
      </c>
    </row>
    <row r="36" spans="1:6" x14ac:dyDescent="0.25">
      <c r="A36" s="1"/>
      <c r="B36" s="1"/>
      <c r="C36" s="1"/>
      <c r="D36" s="7"/>
      <c r="E36" s="1" t="s">
        <v>87</v>
      </c>
      <c r="F36" s="1">
        <v>1.44</v>
      </c>
    </row>
    <row r="37" spans="1:6" x14ac:dyDescent="0.25">
      <c r="A37" s="1"/>
      <c r="B37" s="1"/>
      <c r="C37" s="1"/>
      <c r="D37" s="7"/>
      <c r="E37" s="1" t="s">
        <v>87</v>
      </c>
      <c r="F37" s="1">
        <v>1.44</v>
      </c>
    </row>
    <row r="38" spans="1:6" x14ac:dyDescent="0.25">
      <c r="A38" s="1"/>
      <c r="B38" s="1"/>
      <c r="C38" s="1"/>
      <c r="D38" s="7"/>
      <c r="E38" s="1" t="s">
        <v>87</v>
      </c>
      <c r="F38" s="1">
        <v>1.44</v>
      </c>
    </row>
    <row r="39" spans="1:6" x14ac:dyDescent="0.25">
      <c r="A39" s="1"/>
      <c r="B39" s="1"/>
      <c r="C39" s="1"/>
      <c r="D39" s="7"/>
      <c r="E39" s="1" t="s">
        <v>87</v>
      </c>
      <c r="F39" s="1">
        <v>1.44</v>
      </c>
    </row>
    <row r="40" spans="1:6" x14ac:dyDescent="0.25">
      <c r="A40" s="1"/>
      <c r="B40" s="1"/>
      <c r="C40" s="1"/>
      <c r="D40" s="7"/>
      <c r="E40" s="1" t="s">
        <v>87</v>
      </c>
      <c r="F40" s="1">
        <v>1.44</v>
      </c>
    </row>
    <row r="41" spans="1:6" x14ac:dyDescent="0.25">
      <c r="A41" s="1"/>
      <c r="B41" s="1"/>
      <c r="C41" s="1"/>
      <c r="D41" s="7"/>
      <c r="E41" s="1" t="s">
        <v>87</v>
      </c>
      <c r="F41" s="1">
        <v>1.44</v>
      </c>
    </row>
    <row r="42" spans="1:6" x14ac:dyDescent="0.25">
      <c r="A42" s="1"/>
      <c r="B42" s="1"/>
      <c r="C42" s="1"/>
      <c r="D42" s="7"/>
      <c r="E42" s="1" t="s">
        <v>87</v>
      </c>
      <c r="F42" s="1">
        <v>1.44</v>
      </c>
    </row>
    <row r="43" spans="1:6" x14ac:dyDescent="0.25">
      <c r="A43" s="1"/>
      <c r="B43" s="1"/>
      <c r="C43" s="1"/>
      <c r="D43" s="7"/>
      <c r="E43" s="1" t="s">
        <v>87</v>
      </c>
      <c r="F43" s="1">
        <v>1.44</v>
      </c>
    </row>
    <row r="44" spans="1:6" x14ac:dyDescent="0.25">
      <c r="A44" s="1"/>
      <c r="B44" s="1"/>
      <c r="C44" s="1"/>
      <c r="D44" s="7"/>
      <c r="E44" s="1" t="s">
        <v>87</v>
      </c>
      <c r="F44" s="1">
        <v>1.44</v>
      </c>
    </row>
    <row r="45" spans="1:6" x14ac:dyDescent="0.25">
      <c r="A45" s="1"/>
      <c r="B45" s="1"/>
      <c r="C45" s="1"/>
      <c r="D45" s="7"/>
      <c r="E45" s="1" t="s">
        <v>87</v>
      </c>
      <c r="F45" s="1">
        <v>1.44</v>
      </c>
    </row>
    <row r="46" spans="1:6" x14ac:dyDescent="0.25">
      <c r="A46" s="1"/>
      <c r="B46" s="1"/>
      <c r="C46" s="1"/>
      <c r="D46" s="7"/>
      <c r="E46" s="1" t="s">
        <v>87</v>
      </c>
      <c r="F46" s="1">
        <v>1.44</v>
      </c>
    </row>
    <row r="47" spans="1:6" x14ac:dyDescent="0.25">
      <c r="A47" s="1"/>
      <c r="B47" s="1"/>
      <c r="C47" s="1"/>
      <c r="D47" s="7"/>
      <c r="E47" s="1" t="s">
        <v>87</v>
      </c>
      <c r="F47" s="1">
        <v>1.44</v>
      </c>
    </row>
    <row r="48" spans="1:6" x14ac:dyDescent="0.25">
      <c r="A48" s="1"/>
      <c r="B48" s="1"/>
      <c r="C48" s="1"/>
      <c r="D48" s="7"/>
      <c r="E48" s="1" t="s">
        <v>87</v>
      </c>
      <c r="F48" s="1">
        <v>1.44</v>
      </c>
    </row>
    <row r="49" spans="1:6" x14ac:dyDescent="0.25">
      <c r="A49" s="1"/>
      <c r="B49" s="1"/>
      <c r="C49" s="1"/>
      <c r="D49" s="7"/>
      <c r="E49" s="1" t="s">
        <v>87</v>
      </c>
      <c r="F49" s="1">
        <v>1.44</v>
      </c>
    </row>
    <row r="50" spans="1:6" x14ac:dyDescent="0.25">
      <c r="A50" s="1"/>
      <c r="B50" s="1"/>
      <c r="C50" s="1"/>
      <c r="D50" s="7"/>
      <c r="E50" s="1" t="s">
        <v>87</v>
      </c>
      <c r="F50" s="1">
        <v>1.44</v>
      </c>
    </row>
    <row r="51" spans="1:6" x14ac:dyDescent="0.25">
      <c r="A51" s="1"/>
      <c r="B51" s="1"/>
      <c r="C51" s="1"/>
      <c r="D51" s="7"/>
      <c r="E51" s="1" t="s">
        <v>87</v>
      </c>
      <c r="F51" s="1">
        <v>1.44</v>
      </c>
    </row>
    <row r="52" spans="1:6" x14ac:dyDescent="0.25">
      <c r="A52" s="1"/>
      <c r="B52" s="1"/>
      <c r="C52" s="1"/>
      <c r="D52" s="7"/>
      <c r="E52" s="1" t="s">
        <v>87</v>
      </c>
      <c r="F52" s="1">
        <v>1.44</v>
      </c>
    </row>
    <row r="53" spans="1:6" x14ac:dyDescent="0.25">
      <c r="A53" s="1"/>
      <c r="B53" s="1"/>
      <c r="C53" s="1"/>
      <c r="D53" s="7"/>
      <c r="E53" s="1" t="s">
        <v>87</v>
      </c>
      <c r="F53" s="1">
        <v>1.44</v>
      </c>
    </row>
    <row r="54" spans="1:6" x14ac:dyDescent="0.25">
      <c r="A54" s="1"/>
      <c r="B54" s="1"/>
      <c r="C54" s="1"/>
      <c r="D54" s="7"/>
      <c r="E54" s="1" t="s">
        <v>87</v>
      </c>
      <c r="F54" s="1">
        <v>1.44</v>
      </c>
    </row>
    <row r="55" spans="1:6" x14ac:dyDescent="0.25">
      <c r="A55" s="1"/>
      <c r="B55" s="1"/>
      <c r="C55" s="1"/>
      <c r="D55" s="7"/>
      <c r="E55" s="1" t="s">
        <v>87</v>
      </c>
      <c r="F55" s="1">
        <v>1.44</v>
      </c>
    </row>
    <row r="56" spans="1:6" x14ac:dyDescent="0.25">
      <c r="A56" s="1"/>
      <c r="B56" s="1"/>
      <c r="C56" s="1"/>
      <c r="D56" s="7"/>
      <c r="E56" s="1" t="s">
        <v>87</v>
      </c>
      <c r="F56" s="1">
        <v>1.44</v>
      </c>
    </row>
    <row r="57" spans="1:6" x14ac:dyDescent="0.25">
      <c r="A57" s="1"/>
      <c r="B57" s="1"/>
      <c r="C57" s="1"/>
      <c r="D57" s="7"/>
      <c r="E57" s="1" t="s">
        <v>87</v>
      </c>
      <c r="F57" s="1">
        <v>1.44</v>
      </c>
    </row>
    <row r="58" spans="1:6" x14ac:dyDescent="0.25">
      <c r="A58" s="1"/>
      <c r="B58" s="1"/>
      <c r="C58" s="1"/>
      <c r="D58" s="7"/>
      <c r="E58" s="1" t="s">
        <v>87</v>
      </c>
      <c r="F58" s="1">
        <v>1.44</v>
      </c>
    </row>
    <row r="59" spans="1:6" x14ac:dyDescent="0.25">
      <c r="A59" s="1"/>
      <c r="B59" s="1"/>
      <c r="C59" s="1"/>
      <c r="D59" s="7"/>
      <c r="E59" s="1" t="s">
        <v>87</v>
      </c>
      <c r="F59" s="1">
        <v>1.44</v>
      </c>
    </row>
    <row r="60" spans="1:6" x14ac:dyDescent="0.25">
      <c r="A60" s="1"/>
      <c r="B60" s="1"/>
      <c r="C60" s="1"/>
      <c r="D60" s="7"/>
      <c r="E60" s="1" t="s">
        <v>87</v>
      </c>
      <c r="F60" s="1">
        <v>1.44</v>
      </c>
    </row>
    <row r="61" spans="1:6" x14ac:dyDescent="0.25">
      <c r="A61" s="1"/>
      <c r="B61" s="1"/>
      <c r="C61" s="1"/>
      <c r="D61" s="7"/>
      <c r="E61" s="1" t="s">
        <v>87</v>
      </c>
      <c r="F61" s="1">
        <v>1.44</v>
      </c>
    </row>
    <row r="62" spans="1:6" x14ac:dyDescent="0.25">
      <c r="A62" s="1"/>
      <c r="B62" s="1"/>
      <c r="C62" s="1"/>
      <c r="D62" s="7"/>
      <c r="E62" s="1" t="s">
        <v>87</v>
      </c>
      <c r="F62" s="1">
        <v>1.44</v>
      </c>
    </row>
    <row r="63" spans="1:6" x14ac:dyDescent="0.25">
      <c r="A63" s="1"/>
      <c r="B63" s="1"/>
      <c r="C63" s="1"/>
      <c r="D63" s="7"/>
      <c r="E63" s="1" t="s">
        <v>87</v>
      </c>
      <c r="F63" s="1">
        <v>1.44</v>
      </c>
    </row>
    <row r="64" spans="1:6" x14ac:dyDescent="0.25">
      <c r="A64" s="1"/>
      <c r="B64" s="1"/>
      <c r="C64" s="1"/>
      <c r="D64" s="7"/>
      <c r="E64" s="1" t="s">
        <v>87</v>
      </c>
      <c r="F64" s="1">
        <v>1.44</v>
      </c>
    </row>
    <row r="65" spans="1:6" x14ac:dyDescent="0.25">
      <c r="A65" s="1"/>
      <c r="B65" s="1"/>
      <c r="C65" s="1"/>
      <c r="D65" s="7"/>
      <c r="E65" s="1" t="s">
        <v>87</v>
      </c>
      <c r="F65" s="1">
        <v>1.44</v>
      </c>
    </row>
    <row r="66" spans="1:6" x14ac:dyDescent="0.25">
      <c r="A66" s="1"/>
      <c r="B66" s="1"/>
      <c r="C66" s="1"/>
      <c r="D66" s="7"/>
      <c r="E66" s="1" t="s">
        <v>87</v>
      </c>
      <c r="F66" s="1">
        <v>1.44</v>
      </c>
    </row>
    <row r="67" spans="1:6" x14ac:dyDescent="0.25">
      <c r="A67" s="1"/>
      <c r="B67" s="1"/>
      <c r="C67" s="1"/>
      <c r="D67" s="7"/>
      <c r="E67" s="1" t="s">
        <v>87</v>
      </c>
      <c r="F67" s="1">
        <v>1.44</v>
      </c>
    </row>
    <row r="68" spans="1:6" x14ac:dyDescent="0.25">
      <c r="A68" s="1"/>
      <c r="B68" s="1"/>
      <c r="C68" s="1"/>
      <c r="D68" s="7"/>
      <c r="E68" s="1" t="s">
        <v>87</v>
      </c>
      <c r="F68" s="1">
        <v>1.44</v>
      </c>
    </row>
    <row r="69" spans="1:6" x14ac:dyDescent="0.25">
      <c r="A69" s="1"/>
      <c r="B69" s="1"/>
      <c r="C69" s="1"/>
      <c r="D69" s="7"/>
      <c r="E69" s="1" t="s">
        <v>87</v>
      </c>
      <c r="F69" s="1">
        <v>1.44</v>
      </c>
    </row>
    <row r="70" spans="1:6" x14ac:dyDescent="0.25">
      <c r="A70" s="1"/>
      <c r="B70" s="1"/>
      <c r="C70" s="1"/>
      <c r="D70" s="7"/>
      <c r="E70" s="1" t="s">
        <v>87</v>
      </c>
      <c r="F70" s="1">
        <v>1.44</v>
      </c>
    </row>
    <row r="71" spans="1:6" x14ac:dyDescent="0.25">
      <c r="A71" s="1"/>
      <c r="B71" s="1"/>
      <c r="C71" s="1"/>
      <c r="D71" s="7"/>
      <c r="E71" s="1" t="s">
        <v>87</v>
      </c>
      <c r="F71" s="1">
        <v>1.44</v>
      </c>
    </row>
    <row r="72" spans="1:6" x14ac:dyDescent="0.25">
      <c r="A72" s="1"/>
      <c r="B72" s="1"/>
      <c r="C72" s="1"/>
      <c r="D72" s="7"/>
      <c r="E72" s="1" t="s">
        <v>87</v>
      </c>
      <c r="F72" s="1">
        <v>1.44</v>
      </c>
    </row>
    <row r="73" spans="1:6" x14ac:dyDescent="0.25">
      <c r="A73" s="1"/>
      <c r="B73" s="1"/>
      <c r="C73" s="1"/>
      <c r="D73" s="7"/>
      <c r="E73" s="1" t="s">
        <v>87</v>
      </c>
      <c r="F73" s="1">
        <v>1.44</v>
      </c>
    </row>
    <row r="74" spans="1:6" x14ac:dyDescent="0.25">
      <c r="A74" s="1"/>
      <c r="B74" s="1"/>
      <c r="C74" s="1"/>
      <c r="D74" s="7"/>
      <c r="E74" s="1" t="s">
        <v>87</v>
      </c>
      <c r="F74" s="1">
        <v>1.44</v>
      </c>
    </row>
    <row r="75" spans="1:6" x14ac:dyDescent="0.25">
      <c r="A75" s="1"/>
      <c r="B75" s="1"/>
      <c r="C75" s="1"/>
      <c r="D75" s="7"/>
      <c r="E75" s="1" t="s">
        <v>87</v>
      </c>
      <c r="F75" s="1">
        <v>1.44</v>
      </c>
    </row>
    <row r="76" spans="1:6" x14ac:dyDescent="0.25">
      <c r="A76" s="1"/>
      <c r="B76" s="1"/>
      <c r="C76" s="1"/>
      <c r="D76" s="7"/>
      <c r="E76" s="1" t="s">
        <v>87</v>
      </c>
      <c r="F76" s="1">
        <v>1.44</v>
      </c>
    </row>
    <row r="77" spans="1:6" x14ac:dyDescent="0.25">
      <c r="A77" s="1"/>
      <c r="B77" s="1"/>
      <c r="C77" s="1"/>
      <c r="D77" s="7"/>
      <c r="E77" s="1" t="s">
        <v>87</v>
      </c>
      <c r="F77" s="1">
        <v>1.44</v>
      </c>
    </row>
    <row r="78" spans="1:6" x14ac:dyDescent="0.25">
      <c r="A78" s="1"/>
      <c r="B78" s="1"/>
      <c r="C78" s="1"/>
      <c r="D78" s="7"/>
      <c r="E78" s="1" t="s">
        <v>87</v>
      </c>
      <c r="F78" s="1">
        <v>1.44</v>
      </c>
    </row>
    <row r="79" spans="1:6" x14ac:dyDescent="0.25">
      <c r="A79" s="1"/>
      <c r="B79" s="1"/>
      <c r="C79" s="1"/>
      <c r="D79" s="7"/>
      <c r="E79" s="1" t="s">
        <v>87</v>
      </c>
      <c r="F79" s="1">
        <v>1.44</v>
      </c>
    </row>
    <row r="80" spans="1:6" x14ac:dyDescent="0.25">
      <c r="A80" s="1"/>
      <c r="B80" s="1"/>
      <c r="C80" s="1"/>
      <c r="D80" s="7"/>
      <c r="E80" s="1" t="s">
        <v>87</v>
      </c>
      <c r="F80" s="1">
        <v>1.44</v>
      </c>
    </row>
    <row r="81" spans="1:6" x14ac:dyDescent="0.25">
      <c r="A81" s="1"/>
      <c r="B81" s="1"/>
      <c r="C81" s="1"/>
      <c r="D81" s="7"/>
      <c r="E81" s="1" t="s">
        <v>87</v>
      </c>
      <c r="F81" s="1">
        <v>1.44</v>
      </c>
    </row>
    <row r="82" spans="1:6" x14ac:dyDescent="0.25">
      <c r="A82" s="1"/>
      <c r="B82" s="1"/>
      <c r="C82" s="1"/>
      <c r="D82" s="7"/>
      <c r="E82" s="1" t="s">
        <v>87</v>
      </c>
      <c r="F82" s="1">
        <v>1.44</v>
      </c>
    </row>
    <row r="83" spans="1:6" x14ac:dyDescent="0.25">
      <c r="A83" s="1"/>
      <c r="B83" s="1"/>
      <c r="C83" s="1"/>
      <c r="D83" s="7"/>
      <c r="E83" s="1" t="s">
        <v>87</v>
      </c>
      <c r="F83" s="1">
        <v>1.44</v>
      </c>
    </row>
    <row r="84" spans="1:6" x14ac:dyDescent="0.25">
      <c r="A84" s="1"/>
      <c r="B84" s="1"/>
      <c r="C84" s="1"/>
      <c r="D84" s="7"/>
      <c r="E84" s="1" t="s">
        <v>87</v>
      </c>
      <c r="F84" s="1">
        <v>1.44</v>
      </c>
    </row>
    <row r="85" spans="1:6" x14ac:dyDescent="0.25">
      <c r="A85" s="1"/>
      <c r="B85" s="1"/>
      <c r="C85" s="1"/>
      <c r="D85" s="7"/>
      <c r="E85" s="1" t="s">
        <v>87</v>
      </c>
      <c r="F85" s="1">
        <v>1.44</v>
      </c>
    </row>
    <row r="86" spans="1:6" x14ac:dyDescent="0.25">
      <c r="A86" s="1"/>
      <c r="B86" s="1"/>
      <c r="C86" s="1"/>
      <c r="D86" s="7"/>
      <c r="E86" s="1" t="s">
        <v>87</v>
      </c>
      <c r="F86" s="1">
        <v>1.44</v>
      </c>
    </row>
    <row r="87" spans="1:6" x14ac:dyDescent="0.25">
      <c r="A87" s="1"/>
      <c r="B87" s="1"/>
      <c r="C87" s="1"/>
      <c r="D87" s="7"/>
      <c r="E87" s="1" t="s">
        <v>87</v>
      </c>
      <c r="F87" s="1">
        <v>1.44</v>
      </c>
    </row>
    <row r="88" spans="1:6" x14ac:dyDescent="0.25">
      <c r="A88" s="1"/>
      <c r="B88" s="1"/>
      <c r="C88" s="1"/>
      <c r="D88" s="7"/>
      <c r="E88" s="1" t="s">
        <v>87</v>
      </c>
      <c r="F88" s="1">
        <v>1.44</v>
      </c>
    </row>
    <row r="89" spans="1:6" x14ac:dyDescent="0.25">
      <c r="A89" s="1"/>
      <c r="B89" s="1"/>
      <c r="C89" s="1"/>
      <c r="D89" s="7"/>
      <c r="E89" s="1" t="s">
        <v>87</v>
      </c>
      <c r="F89" s="1">
        <v>1.44</v>
      </c>
    </row>
    <row r="90" spans="1:6" x14ac:dyDescent="0.25">
      <c r="A90" s="1"/>
      <c r="B90" s="1"/>
      <c r="C90" s="1"/>
      <c r="D90" s="7"/>
      <c r="E90" s="1" t="s">
        <v>87</v>
      </c>
      <c r="F90" s="1">
        <v>1.44</v>
      </c>
    </row>
    <row r="91" spans="1:6" x14ac:dyDescent="0.25">
      <c r="A91" s="1"/>
      <c r="B91" s="1"/>
      <c r="C91" s="1"/>
      <c r="D91" s="7"/>
      <c r="E91" s="1" t="s">
        <v>87</v>
      </c>
      <c r="F91" s="1">
        <v>1.44</v>
      </c>
    </row>
    <row r="92" spans="1:6" x14ac:dyDescent="0.25">
      <c r="A92" s="1"/>
      <c r="B92" s="1"/>
      <c r="C92" s="1"/>
      <c r="D92" s="7"/>
      <c r="E92" s="1" t="s">
        <v>87</v>
      </c>
      <c r="F92" s="1">
        <v>1.44</v>
      </c>
    </row>
    <row r="93" spans="1:6" x14ac:dyDescent="0.25">
      <c r="A93" s="1"/>
      <c r="B93" s="1"/>
      <c r="C93" s="1"/>
      <c r="D93" s="7"/>
      <c r="E93" s="1" t="s">
        <v>87</v>
      </c>
      <c r="F93" s="1">
        <v>1.44</v>
      </c>
    </row>
    <row r="94" spans="1:6" x14ac:dyDescent="0.25">
      <c r="A94" s="1"/>
      <c r="B94" s="1"/>
      <c r="C94" s="1"/>
      <c r="D94" s="7"/>
      <c r="E94" s="1" t="s">
        <v>87</v>
      </c>
      <c r="F94" s="1">
        <v>1.44</v>
      </c>
    </row>
    <row r="95" spans="1:6" x14ac:dyDescent="0.25">
      <c r="A95" s="1"/>
      <c r="B95" s="1"/>
      <c r="C95" s="1"/>
      <c r="D95" s="7"/>
      <c r="E95" s="1" t="s">
        <v>87</v>
      </c>
      <c r="F95" s="1">
        <v>1.44</v>
      </c>
    </row>
    <row r="96" spans="1:6" x14ac:dyDescent="0.25">
      <c r="A96" s="1"/>
      <c r="B96" s="1"/>
      <c r="C96" s="1"/>
      <c r="D96" s="7"/>
      <c r="E96" s="1" t="s">
        <v>87</v>
      </c>
      <c r="F96" s="1">
        <v>1.44</v>
      </c>
    </row>
    <row r="97" spans="1:6" x14ac:dyDescent="0.25">
      <c r="A97" s="1"/>
      <c r="B97" s="1"/>
      <c r="C97" s="1"/>
      <c r="D97" s="7"/>
      <c r="E97" s="1" t="s">
        <v>87</v>
      </c>
      <c r="F97" s="1">
        <v>1.44</v>
      </c>
    </row>
    <row r="98" spans="1:6" x14ac:dyDescent="0.25">
      <c r="A98" s="1"/>
      <c r="B98" s="1"/>
      <c r="C98" s="1"/>
      <c r="D98" s="7"/>
      <c r="E98" s="1" t="s">
        <v>87</v>
      </c>
      <c r="F98" s="1">
        <v>1.44</v>
      </c>
    </row>
    <row r="99" spans="1:6" x14ac:dyDescent="0.25">
      <c r="A99" s="1"/>
      <c r="B99" s="1"/>
      <c r="C99" s="1"/>
      <c r="D99" s="7"/>
      <c r="E99" s="1" t="s">
        <v>87</v>
      </c>
      <c r="F99" s="1">
        <v>1.44</v>
      </c>
    </row>
    <row r="100" spans="1:6" x14ac:dyDescent="0.25">
      <c r="A100" s="1"/>
      <c r="B100" s="1"/>
      <c r="C100" s="1"/>
      <c r="D100" s="7"/>
      <c r="E100" s="1" t="s">
        <v>87</v>
      </c>
      <c r="F100" s="1">
        <v>1.44</v>
      </c>
    </row>
    <row r="101" spans="1:6" x14ac:dyDescent="0.25">
      <c r="A101" s="1"/>
      <c r="B101" s="1"/>
      <c r="C101" s="1"/>
      <c r="D101" s="7"/>
      <c r="E101" s="1" t="s">
        <v>87</v>
      </c>
      <c r="F101" s="1">
        <v>1.44</v>
      </c>
    </row>
    <row r="102" spans="1:6" x14ac:dyDescent="0.25">
      <c r="A102" s="1"/>
      <c r="B102" s="1"/>
      <c r="C102" s="1"/>
      <c r="D102" s="7"/>
      <c r="E102" s="1" t="s">
        <v>87</v>
      </c>
      <c r="F102" s="1">
        <v>1.44</v>
      </c>
    </row>
    <row r="103" spans="1:6" x14ac:dyDescent="0.25">
      <c r="A103" s="1"/>
      <c r="B103" s="1"/>
      <c r="C103" s="1"/>
      <c r="D103" s="7"/>
      <c r="E103" s="1" t="s">
        <v>87</v>
      </c>
      <c r="F103" s="1">
        <v>1.44</v>
      </c>
    </row>
    <row r="104" spans="1:6" x14ac:dyDescent="0.25">
      <c r="A104" s="1"/>
      <c r="B104" s="1"/>
      <c r="C104" s="1"/>
      <c r="D104" s="7"/>
      <c r="E104" s="1" t="s">
        <v>87</v>
      </c>
      <c r="F104" s="1">
        <v>1.44</v>
      </c>
    </row>
    <row r="105" spans="1:6" x14ac:dyDescent="0.25">
      <c r="A105" s="1"/>
      <c r="B105" s="1"/>
      <c r="C105" s="1"/>
      <c r="D105" s="7"/>
      <c r="E105" s="1" t="s">
        <v>87</v>
      </c>
      <c r="F105" s="1">
        <v>1.44</v>
      </c>
    </row>
    <row r="106" spans="1:6" x14ac:dyDescent="0.25">
      <c r="A106" s="1"/>
      <c r="B106" s="1"/>
      <c r="C106" s="1"/>
      <c r="D106" s="7"/>
      <c r="E106" s="1" t="s">
        <v>87</v>
      </c>
      <c r="F106" s="1">
        <v>1.44</v>
      </c>
    </row>
    <row r="107" spans="1:6" x14ac:dyDescent="0.25">
      <c r="A107" s="1"/>
      <c r="B107" s="1"/>
      <c r="C107" s="1"/>
      <c r="D107" s="7"/>
      <c r="E107" s="1" t="s">
        <v>87</v>
      </c>
      <c r="F107" s="1">
        <v>1.44</v>
      </c>
    </row>
    <row r="108" spans="1:6" x14ac:dyDescent="0.25">
      <c r="A108" s="1"/>
      <c r="B108" s="1"/>
      <c r="C108" s="1"/>
      <c r="D108" s="7"/>
      <c r="E108" s="1" t="s">
        <v>87</v>
      </c>
      <c r="F108" s="1">
        <v>1.44</v>
      </c>
    </row>
    <row r="109" spans="1:6" x14ac:dyDescent="0.25">
      <c r="A109" s="1"/>
      <c r="B109" s="1"/>
      <c r="C109" s="1"/>
      <c r="D109" s="7"/>
      <c r="E109" s="1" t="s">
        <v>87</v>
      </c>
      <c r="F109" s="1">
        <v>1.44</v>
      </c>
    </row>
    <row r="110" spans="1:6" x14ac:dyDescent="0.25">
      <c r="A110" s="1"/>
      <c r="B110" s="1"/>
      <c r="C110" s="1"/>
      <c r="D110" s="7"/>
      <c r="E110" s="1" t="s">
        <v>87</v>
      </c>
      <c r="F110" s="1">
        <v>1.44</v>
      </c>
    </row>
    <row r="111" spans="1:6" x14ac:dyDescent="0.25">
      <c r="A111" s="1"/>
      <c r="B111" s="1"/>
      <c r="C111" s="1"/>
      <c r="D111" s="7"/>
      <c r="E111" s="1" t="s">
        <v>87</v>
      </c>
      <c r="F111" s="1">
        <v>1.44</v>
      </c>
    </row>
    <row r="112" spans="1:6" x14ac:dyDescent="0.25">
      <c r="A112" s="1"/>
      <c r="B112" s="1"/>
      <c r="C112" s="1"/>
      <c r="D112" s="7"/>
      <c r="E112" s="1" t="s">
        <v>87</v>
      </c>
      <c r="F112" s="1">
        <v>1.44</v>
      </c>
    </row>
    <row r="113" spans="1:6" x14ac:dyDescent="0.25">
      <c r="A113" s="1"/>
      <c r="B113" s="1"/>
      <c r="C113" s="1"/>
      <c r="D113" s="7"/>
      <c r="E113" s="1" t="s">
        <v>87</v>
      </c>
      <c r="F113" s="1">
        <v>1.44</v>
      </c>
    </row>
    <row r="114" spans="1:6" x14ac:dyDescent="0.25">
      <c r="A114" s="1"/>
      <c r="B114" s="1"/>
      <c r="C114" s="1"/>
      <c r="D114" s="7"/>
      <c r="E114" s="1" t="s">
        <v>87</v>
      </c>
      <c r="F114" s="1">
        <v>1.44</v>
      </c>
    </row>
    <row r="115" spans="1:6" x14ac:dyDescent="0.25">
      <c r="A115" s="1"/>
      <c r="B115" s="1"/>
      <c r="C115" s="1"/>
      <c r="D115" s="7"/>
      <c r="E115" s="1" t="s">
        <v>87</v>
      </c>
      <c r="F115" s="1">
        <v>1.44</v>
      </c>
    </row>
    <row r="116" spans="1:6" x14ac:dyDescent="0.25">
      <c r="A116" s="1"/>
      <c r="B116" s="1"/>
      <c r="C116" s="1"/>
      <c r="D116" s="7"/>
      <c r="E116" s="1" t="s">
        <v>87</v>
      </c>
      <c r="F116" s="1">
        <v>1.44</v>
      </c>
    </row>
    <row r="117" spans="1:6" x14ac:dyDescent="0.25">
      <c r="A117" s="1"/>
      <c r="B117" s="1"/>
      <c r="C117" s="1"/>
      <c r="D117" s="7"/>
      <c r="E117" s="1" t="s">
        <v>87</v>
      </c>
      <c r="F117" s="1">
        <v>1.44</v>
      </c>
    </row>
    <row r="118" spans="1:6" x14ac:dyDescent="0.25">
      <c r="A118" s="1"/>
      <c r="B118" s="1"/>
      <c r="C118" s="1"/>
      <c r="D118" s="7"/>
      <c r="E118" s="1" t="s">
        <v>87</v>
      </c>
      <c r="F118" s="1">
        <v>1.44</v>
      </c>
    </row>
    <row r="119" spans="1:6" x14ac:dyDescent="0.25">
      <c r="A119" s="1"/>
      <c r="B119" s="1"/>
      <c r="C119" s="1"/>
      <c r="D119" s="7"/>
      <c r="E119" s="1" t="s">
        <v>87</v>
      </c>
      <c r="F119" s="1">
        <v>1.44</v>
      </c>
    </row>
    <row r="120" spans="1:6" x14ac:dyDescent="0.25">
      <c r="A120" s="1"/>
      <c r="B120" s="1"/>
      <c r="C120" s="1"/>
      <c r="D120" s="7"/>
      <c r="E120" s="1" t="s">
        <v>87</v>
      </c>
      <c r="F120" s="1">
        <v>1.44</v>
      </c>
    </row>
    <row r="121" spans="1:6" x14ac:dyDescent="0.25">
      <c r="A121" s="1"/>
      <c r="B121" s="1"/>
      <c r="C121" s="1"/>
      <c r="D121" s="7"/>
      <c r="E121" s="1" t="s">
        <v>87</v>
      </c>
      <c r="F121" s="1">
        <v>1.44</v>
      </c>
    </row>
    <row r="122" spans="1:6" x14ac:dyDescent="0.25">
      <c r="A122" s="1"/>
      <c r="B122" s="1"/>
      <c r="C122" s="1"/>
      <c r="D122" s="7"/>
      <c r="E122" s="1" t="s">
        <v>87</v>
      </c>
      <c r="F122" s="1">
        <v>1.44</v>
      </c>
    </row>
    <row r="123" spans="1:6" x14ac:dyDescent="0.25">
      <c r="A123" s="1"/>
      <c r="B123" s="1"/>
      <c r="C123" s="1"/>
      <c r="D123" s="7"/>
      <c r="E123" s="1" t="s">
        <v>87</v>
      </c>
      <c r="F123" s="1">
        <v>1.44</v>
      </c>
    </row>
    <row r="124" spans="1:6" x14ac:dyDescent="0.25">
      <c r="A124" s="1"/>
      <c r="B124" s="1"/>
      <c r="C124" s="1"/>
      <c r="D124" s="7"/>
      <c r="E124" s="1" t="s">
        <v>87</v>
      </c>
      <c r="F124" s="1">
        <v>1.44</v>
      </c>
    </row>
    <row r="125" spans="1:6" x14ac:dyDescent="0.25">
      <c r="A125" s="1"/>
      <c r="B125" s="1"/>
      <c r="C125" s="1"/>
      <c r="D125" s="7"/>
      <c r="E125" s="1" t="s">
        <v>87</v>
      </c>
      <c r="F125" s="1">
        <v>1.44</v>
      </c>
    </row>
    <row r="126" spans="1:6" x14ac:dyDescent="0.25">
      <c r="A126" s="1"/>
      <c r="B126" s="1"/>
      <c r="C126" s="1"/>
      <c r="D126" s="7"/>
      <c r="E126" s="1" t="s">
        <v>87</v>
      </c>
      <c r="F126" s="1">
        <v>1.44</v>
      </c>
    </row>
    <row r="127" spans="1:6" x14ac:dyDescent="0.25">
      <c r="A127" s="1"/>
      <c r="B127" s="1"/>
      <c r="C127" s="1"/>
      <c r="D127" s="7"/>
      <c r="E127" s="1" t="s">
        <v>87</v>
      </c>
      <c r="F127" s="1">
        <v>1.44</v>
      </c>
    </row>
    <row r="128" spans="1:6" x14ac:dyDescent="0.25">
      <c r="A128" s="1"/>
      <c r="B128" s="1"/>
      <c r="C128" s="1"/>
      <c r="D128" s="7"/>
      <c r="E128" s="1" t="s">
        <v>87</v>
      </c>
      <c r="F128" s="1">
        <v>1.44</v>
      </c>
    </row>
    <row r="129" spans="1:6" x14ac:dyDescent="0.25">
      <c r="A129" s="1"/>
      <c r="B129" s="1"/>
      <c r="C129" s="1"/>
      <c r="D129" s="7"/>
      <c r="E129" s="1" t="s">
        <v>87</v>
      </c>
      <c r="F129" s="1">
        <v>1.44</v>
      </c>
    </row>
    <row r="130" spans="1:6" x14ac:dyDescent="0.25">
      <c r="A130" s="1"/>
      <c r="B130" s="1"/>
      <c r="C130" s="1"/>
      <c r="D130" s="7"/>
      <c r="E130" s="1" t="s">
        <v>87</v>
      </c>
      <c r="F130" s="1">
        <v>1.44</v>
      </c>
    </row>
    <row r="131" spans="1:6" x14ac:dyDescent="0.25">
      <c r="A131" s="1"/>
      <c r="B131" s="1"/>
      <c r="C131" s="1"/>
      <c r="D131" s="7"/>
      <c r="E131" s="1" t="s">
        <v>87</v>
      </c>
      <c r="F131" s="1">
        <v>1.44</v>
      </c>
    </row>
    <row r="132" spans="1:6" x14ac:dyDescent="0.25">
      <c r="A132" s="1"/>
      <c r="B132" s="1"/>
      <c r="C132" s="1"/>
      <c r="D132" s="7"/>
      <c r="E132" s="1" t="s">
        <v>87</v>
      </c>
      <c r="F132" s="1">
        <v>1.44</v>
      </c>
    </row>
    <row r="133" spans="1:6" x14ac:dyDescent="0.25">
      <c r="A133" s="1"/>
      <c r="B133" s="1"/>
      <c r="C133" s="1"/>
      <c r="D133" s="7"/>
      <c r="E133" s="1" t="s">
        <v>87</v>
      </c>
      <c r="F133" s="1">
        <v>1.44</v>
      </c>
    </row>
    <row r="134" spans="1:6" x14ac:dyDescent="0.25">
      <c r="A134" s="1"/>
      <c r="B134" s="1"/>
      <c r="C134" s="1"/>
      <c r="D134" s="7"/>
      <c r="E134" s="1" t="s">
        <v>87</v>
      </c>
      <c r="F134" s="1">
        <v>1.44</v>
      </c>
    </row>
    <row r="135" spans="1:6" x14ac:dyDescent="0.25">
      <c r="A135" s="1"/>
      <c r="B135" s="1"/>
      <c r="C135" s="1"/>
      <c r="D135" s="7"/>
      <c r="E135" s="1" t="s">
        <v>87</v>
      </c>
      <c r="F135" s="1">
        <v>1.44</v>
      </c>
    </row>
    <row r="136" spans="1:6" x14ac:dyDescent="0.25">
      <c r="A136" s="1"/>
      <c r="B136" s="1"/>
      <c r="C136" s="1"/>
      <c r="D136" s="7"/>
      <c r="E136" s="1" t="s">
        <v>87</v>
      </c>
      <c r="F136" s="1">
        <v>1.44</v>
      </c>
    </row>
    <row r="137" spans="1:6" x14ac:dyDescent="0.25">
      <c r="A137" s="1"/>
      <c r="B137" s="1"/>
      <c r="C137" s="1"/>
      <c r="D137" s="7"/>
      <c r="E137" s="1" t="s">
        <v>87</v>
      </c>
      <c r="F137" s="1">
        <v>1.44</v>
      </c>
    </row>
    <row r="138" spans="1:6" x14ac:dyDescent="0.25">
      <c r="A138" s="1"/>
      <c r="B138" s="1"/>
      <c r="C138" s="1"/>
      <c r="D138" s="7"/>
      <c r="E138" s="1" t="s">
        <v>87</v>
      </c>
      <c r="F138" s="1">
        <v>1.44</v>
      </c>
    </row>
    <row r="139" spans="1:6" x14ac:dyDescent="0.25">
      <c r="A139" s="1"/>
      <c r="B139" s="1"/>
      <c r="C139" s="1"/>
      <c r="D139" s="7"/>
      <c r="E139" s="1" t="s">
        <v>87</v>
      </c>
      <c r="F139" s="1">
        <v>1.44</v>
      </c>
    </row>
    <row r="140" spans="1:6" x14ac:dyDescent="0.25">
      <c r="A140" s="1"/>
      <c r="B140" s="1"/>
      <c r="C140" s="1"/>
      <c r="D140" s="7"/>
      <c r="E140" s="1" t="s">
        <v>87</v>
      </c>
      <c r="F140" s="1">
        <v>1.44</v>
      </c>
    </row>
    <row r="141" spans="1:6" x14ac:dyDescent="0.25">
      <c r="A141" s="1"/>
      <c r="B141" s="1"/>
      <c r="C141" s="1"/>
      <c r="D141" s="7"/>
      <c r="E141" s="1" t="s">
        <v>87</v>
      </c>
      <c r="F141" s="1">
        <v>1.44</v>
      </c>
    </row>
    <row r="142" spans="1:6" x14ac:dyDescent="0.25">
      <c r="A142" s="1"/>
      <c r="B142" s="1"/>
      <c r="C142" s="1"/>
      <c r="D142" s="7"/>
      <c r="E142" s="1" t="s">
        <v>87</v>
      </c>
      <c r="F142" s="1">
        <v>1.44</v>
      </c>
    </row>
    <row r="143" spans="1:6" x14ac:dyDescent="0.25">
      <c r="A143" s="1"/>
      <c r="B143" s="1"/>
      <c r="C143" s="1"/>
      <c r="D143" s="7"/>
      <c r="E143" s="1" t="s">
        <v>87</v>
      </c>
      <c r="F143" s="1">
        <v>1.44</v>
      </c>
    </row>
    <row r="144" spans="1:6" x14ac:dyDescent="0.25">
      <c r="A144" s="1"/>
      <c r="B144" s="1"/>
      <c r="C144" s="1"/>
      <c r="D144" s="7"/>
      <c r="E144" s="1" t="s">
        <v>87</v>
      </c>
      <c r="F144" s="1">
        <v>1.44</v>
      </c>
    </row>
    <row r="145" spans="1:6" x14ac:dyDescent="0.25">
      <c r="A145" s="1"/>
      <c r="B145" s="1"/>
      <c r="C145" s="1"/>
      <c r="D145" s="7"/>
      <c r="E145" s="1" t="s">
        <v>87</v>
      </c>
      <c r="F145" s="1">
        <v>1.44</v>
      </c>
    </row>
    <row r="146" spans="1:6" x14ac:dyDescent="0.25">
      <c r="A146" s="1"/>
      <c r="B146" s="1"/>
      <c r="C146" s="1"/>
      <c r="D146" s="7"/>
      <c r="E146" s="1" t="s">
        <v>87</v>
      </c>
      <c r="F146" s="1">
        <v>1.44</v>
      </c>
    </row>
    <row r="147" spans="1:6" x14ac:dyDescent="0.25">
      <c r="A147" s="1"/>
      <c r="B147" s="1"/>
      <c r="C147" s="1"/>
      <c r="D147" s="7"/>
      <c r="E147" s="1" t="s">
        <v>87</v>
      </c>
      <c r="F147" s="1">
        <v>1.44</v>
      </c>
    </row>
    <row r="148" spans="1:6" x14ac:dyDescent="0.25">
      <c r="A148" s="1"/>
      <c r="B148" s="1"/>
      <c r="C148" s="1"/>
      <c r="D148" s="7"/>
      <c r="E148" s="1" t="s">
        <v>87</v>
      </c>
      <c r="F148" s="1">
        <v>1.44</v>
      </c>
    </row>
    <row r="149" spans="1:6" x14ac:dyDescent="0.25">
      <c r="A149" s="1"/>
      <c r="B149" s="1"/>
      <c r="C149" s="1"/>
      <c r="D149" s="7"/>
      <c r="E149" s="1" t="s">
        <v>87</v>
      </c>
      <c r="F149" s="1">
        <v>1.44</v>
      </c>
    </row>
    <row r="150" spans="1:6" x14ac:dyDescent="0.25">
      <c r="A150" s="1"/>
      <c r="B150" s="1"/>
      <c r="C150" s="1"/>
      <c r="D150" s="7"/>
      <c r="E150" s="1" t="s">
        <v>87</v>
      </c>
      <c r="F150" s="1">
        <v>1.44</v>
      </c>
    </row>
    <row r="151" spans="1:6" x14ac:dyDescent="0.25">
      <c r="A151" s="1"/>
      <c r="B151" s="1"/>
      <c r="C151" s="1"/>
      <c r="D151" s="7"/>
      <c r="E151" s="1" t="s">
        <v>87</v>
      </c>
      <c r="F151" s="1">
        <v>1.44</v>
      </c>
    </row>
    <row r="152" spans="1:6" x14ac:dyDescent="0.25">
      <c r="A152" s="1"/>
      <c r="B152" s="1"/>
      <c r="C152" s="1"/>
      <c r="D152" s="7"/>
      <c r="E152" s="1" t="s">
        <v>87</v>
      </c>
      <c r="F152" s="1">
        <v>1.44</v>
      </c>
    </row>
    <row r="153" spans="1:6" x14ac:dyDescent="0.25">
      <c r="A153" s="1"/>
      <c r="B153" s="1"/>
      <c r="C153" s="1"/>
      <c r="D153" s="7"/>
      <c r="E153" s="1" t="s">
        <v>87</v>
      </c>
      <c r="F153" s="1">
        <v>1.44</v>
      </c>
    </row>
    <row r="154" spans="1:6" x14ac:dyDescent="0.25">
      <c r="A154" s="1"/>
      <c r="B154" s="1"/>
      <c r="C154" s="1"/>
      <c r="D154" s="7"/>
      <c r="E154" s="1" t="s">
        <v>87</v>
      </c>
      <c r="F154" s="1">
        <v>1.44</v>
      </c>
    </row>
  </sheetData>
  <sortState ref="A5:F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124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G5" sqref="G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24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24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24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E00-000000000000}">
  <sheetPr codeName="Feuil69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88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activeCell="F15" sqref="F15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activeCell="F15" sqref="F15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2F00-000000000000}">
  <sheetPr codeName="Feuil64"/>
  <dimension ref="A1:L17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6" max="6" width="19.140625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85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185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155</v>
      </c>
      <c r="C5" s="1">
        <v>2050</v>
      </c>
      <c r="D5" s="1">
        <v>670</v>
      </c>
      <c r="E5" s="1">
        <v>15</v>
      </c>
      <c r="F5" s="1" t="s">
        <v>84</v>
      </c>
      <c r="G5" s="1">
        <v>1.2</v>
      </c>
      <c r="H5" s="1">
        <f>SUM(C5*D5*0.000001)</f>
        <v>1.3734999999999999</v>
      </c>
    </row>
    <row r="6" spans="1:12" x14ac:dyDescent="0.25">
      <c r="A6" s="1">
        <v>1</v>
      </c>
      <c r="B6" s="1" t="s">
        <v>155</v>
      </c>
      <c r="C6" s="1">
        <v>2050</v>
      </c>
      <c r="D6" s="1">
        <v>590</v>
      </c>
      <c r="E6" s="1">
        <v>15</v>
      </c>
      <c r="F6" s="1" t="s">
        <v>84</v>
      </c>
      <c r="G6" s="1">
        <v>1.2</v>
      </c>
      <c r="H6" s="1">
        <f>SUM(C6*D6*0.000001)</f>
        <v>1.2095</v>
      </c>
    </row>
    <row r="7" spans="1:12" x14ac:dyDescent="0.25">
      <c r="A7" s="1">
        <v>1</v>
      </c>
      <c r="B7" s="1" t="s">
        <v>155</v>
      </c>
      <c r="C7" s="1">
        <v>1170</v>
      </c>
      <c r="D7" s="1">
        <v>640</v>
      </c>
      <c r="E7" s="1">
        <v>15</v>
      </c>
      <c r="F7" s="1" t="s">
        <v>84</v>
      </c>
      <c r="G7" s="1">
        <v>1.2</v>
      </c>
      <c r="H7" s="1">
        <f>SUM(C7*D7*0.000001)</f>
        <v>0.74880000000000002</v>
      </c>
    </row>
    <row r="8" spans="1:12" x14ac:dyDescent="0.25">
      <c r="A8" s="1">
        <v>1</v>
      </c>
      <c r="B8" s="1" t="s">
        <v>155</v>
      </c>
      <c r="C8" s="1">
        <v>1170</v>
      </c>
      <c r="D8" s="1">
        <v>530</v>
      </c>
      <c r="E8" s="1">
        <v>15</v>
      </c>
      <c r="F8" s="1" t="s">
        <v>234</v>
      </c>
      <c r="G8" s="1">
        <v>1.2</v>
      </c>
      <c r="H8" s="1">
        <f>SUM(C8*D8*0.000001)</f>
        <v>0.62009999999999998</v>
      </c>
    </row>
    <row r="9" spans="1:12" x14ac:dyDescent="0.25">
      <c r="A9" s="1">
        <v>1</v>
      </c>
      <c r="B9" s="1" t="s">
        <v>155</v>
      </c>
      <c r="C9" s="1">
        <v>1500</v>
      </c>
      <c r="D9" s="1">
        <v>390</v>
      </c>
      <c r="E9" s="1">
        <v>15</v>
      </c>
      <c r="F9" s="1" t="s">
        <v>234</v>
      </c>
      <c r="G9" s="1">
        <v>1.2</v>
      </c>
      <c r="H9" s="1">
        <f>SUM(C9*D9*0.000001)</f>
        <v>0.58499999999999996</v>
      </c>
    </row>
    <row r="10" spans="1:12" x14ac:dyDescent="0.25">
      <c r="A10" s="1">
        <v>1</v>
      </c>
      <c r="B10" s="1" t="s">
        <v>155</v>
      </c>
      <c r="C10" s="1">
        <v>605</v>
      </c>
      <c r="D10" s="1">
        <v>545</v>
      </c>
      <c r="E10" s="1">
        <v>15</v>
      </c>
      <c r="F10" s="1" t="s">
        <v>234</v>
      </c>
      <c r="G10" s="1">
        <v>1.2</v>
      </c>
      <c r="H10" s="1">
        <f>SUM(C10*D10*0.000001)</f>
        <v>0.32972499999999999</v>
      </c>
    </row>
    <row r="11" spans="1:12" x14ac:dyDescent="0.25">
      <c r="A11" s="1">
        <v>1</v>
      </c>
      <c r="B11" s="1" t="s">
        <v>152</v>
      </c>
      <c r="C11" s="1">
        <v>1250</v>
      </c>
      <c r="D11" s="1">
        <v>1190</v>
      </c>
      <c r="E11" s="1">
        <v>9.5</v>
      </c>
      <c r="F11" s="1" t="s">
        <v>84</v>
      </c>
      <c r="G11" s="1">
        <v>1.2</v>
      </c>
      <c r="H11" s="1">
        <f>SUM(C11*D11*0.000001)</f>
        <v>1.4874999999999998</v>
      </c>
    </row>
    <row r="12" spans="1:12" x14ac:dyDescent="0.25">
      <c r="A12" s="1">
        <v>1</v>
      </c>
      <c r="B12" s="1" t="s">
        <v>155</v>
      </c>
      <c r="C12" s="1">
        <v>1730</v>
      </c>
      <c r="D12" s="1">
        <v>240</v>
      </c>
      <c r="E12" s="1">
        <v>9.5</v>
      </c>
      <c r="F12" s="1" t="s">
        <v>84</v>
      </c>
      <c r="G12" s="1">
        <v>1.2</v>
      </c>
      <c r="H12" s="1">
        <f>SUM(C12*D12*0.000001)</f>
        <v>0.41519999999999996</v>
      </c>
    </row>
    <row r="13" spans="1:12" x14ac:dyDescent="0.25">
      <c r="A13" s="1">
        <v>1</v>
      </c>
      <c r="B13" s="1" t="s">
        <v>155</v>
      </c>
      <c r="C13" s="1">
        <v>1250</v>
      </c>
      <c r="D13" s="1">
        <v>310</v>
      </c>
      <c r="E13" s="1">
        <v>9.5</v>
      </c>
      <c r="F13" s="1" t="s">
        <v>84</v>
      </c>
      <c r="G13" s="1">
        <v>1.2</v>
      </c>
      <c r="H13" s="1">
        <f>SUM(C13*D13*0.000001)</f>
        <v>0.38749999999999996</v>
      </c>
    </row>
    <row r="14" spans="1:12" x14ac:dyDescent="0.25">
      <c r="A14" s="1">
        <v>1</v>
      </c>
      <c r="B14" s="1" t="s">
        <v>155</v>
      </c>
      <c r="C14" s="1">
        <v>565</v>
      </c>
      <c r="D14" s="1">
        <v>500</v>
      </c>
      <c r="E14" s="1">
        <v>9.5</v>
      </c>
      <c r="F14" s="1" t="s">
        <v>84</v>
      </c>
      <c r="G14" s="1">
        <v>1.2</v>
      </c>
      <c r="H14" s="1">
        <f>SUM(C14*D14*0.000001)</f>
        <v>0.28249999999999997</v>
      </c>
    </row>
    <row r="15" spans="1:12" x14ac:dyDescent="0.25">
      <c r="A15" s="1">
        <v>1</v>
      </c>
      <c r="B15" s="1" t="s">
        <v>155</v>
      </c>
      <c r="C15" s="1">
        <v>920</v>
      </c>
      <c r="D15" s="1">
        <v>280</v>
      </c>
      <c r="E15" s="1">
        <v>9.5</v>
      </c>
      <c r="F15" s="1" t="s">
        <v>84</v>
      </c>
      <c r="G15" s="1">
        <v>1.2</v>
      </c>
      <c r="H15" s="1">
        <f>SUM(C15*D15*0.000001)</f>
        <v>0.2576</v>
      </c>
    </row>
    <row r="16" spans="1:12" x14ac:dyDescent="0.25">
      <c r="A16" s="1">
        <v>1</v>
      </c>
      <c r="B16" s="1" t="s">
        <v>155</v>
      </c>
      <c r="C16" s="1">
        <v>500</v>
      </c>
      <c r="D16" s="1">
        <v>390</v>
      </c>
      <c r="E16" s="1">
        <v>9.5</v>
      </c>
      <c r="F16" s="1" t="s">
        <v>84</v>
      </c>
      <c r="G16" s="1">
        <v>1.2</v>
      </c>
      <c r="H16" s="1">
        <f>SUM(C16*D16*0.000001)</f>
        <v>0.19499999999999998</v>
      </c>
    </row>
    <row r="17" spans="1:8" x14ac:dyDescent="0.25">
      <c r="A17" s="1">
        <v>1</v>
      </c>
      <c r="B17" s="1" t="s">
        <v>155</v>
      </c>
      <c r="C17" s="1">
        <v>2050</v>
      </c>
      <c r="D17" s="1">
        <v>660</v>
      </c>
      <c r="E17" s="1">
        <v>8</v>
      </c>
      <c r="F17" s="1" t="s">
        <v>84</v>
      </c>
      <c r="G17" s="1">
        <v>1.2</v>
      </c>
      <c r="H17" s="1">
        <f>SUM(C17*D17*0.000001)</f>
        <v>1.353</v>
      </c>
    </row>
    <row r="18" spans="1:8" x14ac:dyDescent="0.25">
      <c r="A18" s="1">
        <v>1</v>
      </c>
      <c r="B18" s="1" t="s">
        <v>155</v>
      </c>
      <c r="C18" s="1">
        <v>765</v>
      </c>
      <c r="D18" s="1">
        <v>750</v>
      </c>
      <c r="E18" s="1">
        <v>8</v>
      </c>
      <c r="F18" s="1" t="s">
        <v>84</v>
      </c>
      <c r="G18" s="1">
        <v>1.2</v>
      </c>
      <c r="H18" s="1">
        <f>SUM(C18*D18*0.000001)</f>
        <v>0.57374999999999998</v>
      </c>
    </row>
    <row r="19" spans="1:8" x14ac:dyDescent="0.25">
      <c r="A19" s="1">
        <v>1</v>
      </c>
      <c r="B19" s="1" t="s">
        <v>155</v>
      </c>
      <c r="C19" s="1">
        <v>660</v>
      </c>
      <c r="D19" s="1">
        <v>440</v>
      </c>
      <c r="E19" s="1">
        <v>8</v>
      </c>
      <c r="F19" s="1" t="s">
        <v>84</v>
      </c>
      <c r="G19" s="1">
        <v>1.2</v>
      </c>
      <c r="H19" s="1">
        <f>SUM(C19*D19*0.000001)</f>
        <v>0.29039999999999999</v>
      </c>
    </row>
    <row r="20" spans="1:8" x14ac:dyDescent="0.25">
      <c r="A20" s="1">
        <v>1</v>
      </c>
      <c r="B20" s="1" t="s">
        <v>155</v>
      </c>
      <c r="C20" s="1">
        <v>1250</v>
      </c>
      <c r="D20" s="1">
        <v>1035</v>
      </c>
      <c r="E20" s="1">
        <v>6</v>
      </c>
      <c r="F20" s="1" t="s">
        <v>84</v>
      </c>
      <c r="G20" s="1">
        <v>1.2</v>
      </c>
      <c r="H20" s="1">
        <f>SUM(C20*D20*0.000001)</f>
        <v>1.29375</v>
      </c>
    </row>
    <row r="21" spans="1:8" x14ac:dyDescent="0.25">
      <c r="A21" s="1">
        <v>1</v>
      </c>
      <c r="B21" s="1" t="s">
        <v>191</v>
      </c>
      <c r="C21" s="1">
        <v>1400</v>
      </c>
      <c r="D21" s="1">
        <v>555</v>
      </c>
      <c r="E21" s="1">
        <v>6</v>
      </c>
      <c r="F21" s="17" t="s">
        <v>133</v>
      </c>
      <c r="G21" s="1">
        <v>1.2</v>
      </c>
      <c r="H21" s="1">
        <f>SUM(C21*D21*0.000001)</f>
        <v>0.77699999999999991</v>
      </c>
    </row>
    <row r="22" spans="1:8" x14ac:dyDescent="0.25">
      <c r="A22" s="1">
        <v>1</v>
      </c>
      <c r="B22" s="1" t="s">
        <v>155</v>
      </c>
      <c r="C22" s="1">
        <v>930</v>
      </c>
      <c r="D22" s="1">
        <v>350</v>
      </c>
      <c r="E22" s="1">
        <v>6</v>
      </c>
      <c r="F22" s="1" t="s">
        <v>84</v>
      </c>
      <c r="G22" s="1">
        <v>1.2</v>
      </c>
      <c r="H22" s="1">
        <f>SUM(C22*D22*0.000001)</f>
        <v>0.32550000000000001</v>
      </c>
    </row>
    <row r="23" spans="1:8" x14ac:dyDescent="0.25">
      <c r="A23" s="1">
        <v>1</v>
      </c>
      <c r="B23" s="1" t="s">
        <v>132</v>
      </c>
      <c r="C23" s="1">
        <v>3050</v>
      </c>
      <c r="D23" s="1">
        <v>1250</v>
      </c>
      <c r="E23" s="1">
        <v>5</v>
      </c>
      <c r="F23" s="17" t="s">
        <v>133</v>
      </c>
      <c r="G23" s="1">
        <v>1.2</v>
      </c>
      <c r="H23" s="1">
        <f>SUM(C23*D23*0.000001)</f>
        <v>3.8125</v>
      </c>
    </row>
    <row r="24" spans="1:8" x14ac:dyDescent="0.25">
      <c r="A24" s="1">
        <v>1</v>
      </c>
      <c r="B24" s="1" t="s">
        <v>151</v>
      </c>
      <c r="C24" s="1">
        <v>1920</v>
      </c>
      <c r="D24" s="1">
        <v>820</v>
      </c>
      <c r="E24" s="1">
        <v>5</v>
      </c>
      <c r="F24" s="1" t="s">
        <v>194</v>
      </c>
      <c r="G24" s="1">
        <v>1.2</v>
      </c>
      <c r="H24" s="1">
        <f>SUM(C24*D24*0.000001)</f>
        <v>1.5744</v>
      </c>
    </row>
    <row r="25" spans="1:8" x14ac:dyDescent="0.25">
      <c r="A25" s="1">
        <v>1</v>
      </c>
      <c r="B25" s="1" t="s">
        <v>303</v>
      </c>
      <c r="C25" s="1">
        <v>1250</v>
      </c>
      <c r="D25" s="1">
        <v>1020</v>
      </c>
      <c r="E25" s="1">
        <v>5</v>
      </c>
      <c r="F25" s="1" t="s">
        <v>84</v>
      </c>
      <c r="G25" s="1">
        <v>1.2</v>
      </c>
      <c r="H25" s="1">
        <f>SUM(C25*D25*0.000001)</f>
        <v>1.2749999999999999</v>
      </c>
    </row>
    <row r="26" spans="1:8" x14ac:dyDescent="0.25">
      <c r="A26" s="1">
        <v>1</v>
      </c>
      <c r="B26" s="1" t="s">
        <v>156</v>
      </c>
      <c r="C26" s="1">
        <v>2050</v>
      </c>
      <c r="D26" s="1">
        <v>570</v>
      </c>
      <c r="E26" s="1">
        <v>5</v>
      </c>
      <c r="F26" s="1" t="s">
        <v>318</v>
      </c>
      <c r="G26" s="1">
        <v>1.2</v>
      </c>
      <c r="H26" s="1">
        <f>SUM(C26*D26*0.000001)</f>
        <v>1.1684999999999999</v>
      </c>
    </row>
    <row r="27" spans="1:8" x14ac:dyDescent="0.25">
      <c r="A27" s="1">
        <v>1</v>
      </c>
      <c r="B27" s="1" t="s">
        <v>155</v>
      </c>
      <c r="C27" s="1">
        <v>2050</v>
      </c>
      <c r="D27" s="1">
        <v>355</v>
      </c>
      <c r="E27" s="1">
        <v>5</v>
      </c>
      <c r="F27" s="1" t="s">
        <v>163</v>
      </c>
      <c r="G27" s="1">
        <v>1.2</v>
      </c>
      <c r="H27" s="1">
        <f>SUM(C27*D27*0.000001)</f>
        <v>0.72775000000000001</v>
      </c>
    </row>
    <row r="28" spans="1:8" x14ac:dyDescent="0.25">
      <c r="A28" s="1">
        <v>1</v>
      </c>
      <c r="B28" s="1" t="s">
        <v>155</v>
      </c>
      <c r="C28" s="1">
        <v>1250</v>
      </c>
      <c r="D28" s="1">
        <v>480</v>
      </c>
      <c r="E28" s="1">
        <v>5</v>
      </c>
      <c r="F28" s="1" t="s">
        <v>84</v>
      </c>
      <c r="G28" s="1">
        <v>1.2</v>
      </c>
      <c r="H28" s="1">
        <f>SUM(C28*D28*0.000001)</f>
        <v>0.6</v>
      </c>
    </row>
    <row r="29" spans="1:8" x14ac:dyDescent="0.25">
      <c r="A29" s="1">
        <v>1</v>
      </c>
      <c r="B29" s="1" t="s">
        <v>132</v>
      </c>
      <c r="C29" s="1">
        <v>2260</v>
      </c>
      <c r="D29" s="1">
        <v>260</v>
      </c>
      <c r="E29" s="1">
        <v>5</v>
      </c>
      <c r="F29" s="17" t="s">
        <v>133</v>
      </c>
      <c r="G29" s="1">
        <v>1.2</v>
      </c>
      <c r="H29" s="1">
        <f>SUM(C29*D29*0.000001)</f>
        <v>0.58760000000000001</v>
      </c>
    </row>
    <row r="30" spans="1:8" x14ac:dyDescent="0.25">
      <c r="A30" s="1">
        <v>1</v>
      </c>
      <c r="B30" s="1" t="s">
        <v>155</v>
      </c>
      <c r="C30" s="1">
        <v>1350</v>
      </c>
      <c r="D30" s="1">
        <v>300</v>
      </c>
      <c r="E30" s="1">
        <v>5</v>
      </c>
      <c r="F30" s="1" t="s">
        <v>84</v>
      </c>
      <c r="G30" s="1">
        <v>1.2</v>
      </c>
      <c r="H30" s="1">
        <f>SUM(C30*D30*0.000001)</f>
        <v>0.40499999999999997</v>
      </c>
    </row>
    <row r="31" spans="1:8" x14ac:dyDescent="0.25">
      <c r="A31" s="1">
        <v>1</v>
      </c>
      <c r="B31" s="1" t="s">
        <v>155</v>
      </c>
      <c r="C31" s="1">
        <v>890</v>
      </c>
      <c r="D31" s="1">
        <v>405</v>
      </c>
      <c r="E31" s="1">
        <v>5</v>
      </c>
      <c r="F31" s="1" t="s">
        <v>163</v>
      </c>
      <c r="G31" s="1">
        <v>1.2</v>
      </c>
      <c r="H31" s="1">
        <f>SUM(C31*D31*0.000001)</f>
        <v>0.36044999999999999</v>
      </c>
    </row>
    <row r="32" spans="1:8" x14ac:dyDescent="0.25">
      <c r="A32" s="1">
        <v>1</v>
      </c>
      <c r="B32" s="1" t="s">
        <v>155</v>
      </c>
      <c r="C32" s="1">
        <v>880</v>
      </c>
      <c r="D32" s="1">
        <v>350</v>
      </c>
      <c r="E32" s="1">
        <v>5</v>
      </c>
      <c r="F32" s="1" t="s">
        <v>163</v>
      </c>
      <c r="G32" s="1">
        <v>1.2</v>
      </c>
      <c r="H32" s="1">
        <f>SUM(C32*D32*0.000001)</f>
        <v>0.308</v>
      </c>
    </row>
    <row r="33" spans="1:8" x14ac:dyDescent="0.25">
      <c r="A33" s="1">
        <v>1</v>
      </c>
      <c r="B33" s="1" t="s">
        <v>155</v>
      </c>
      <c r="C33" s="1">
        <v>580</v>
      </c>
      <c r="D33" s="1">
        <v>500</v>
      </c>
      <c r="E33" s="1">
        <v>5</v>
      </c>
      <c r="F33" s="1" t="s">
        <v>163</v>
      </c>
      <c r="G33" s="1">
        <v>1.2</v>
      </c>
      <c r="H33" s="1">
        <f>SUM(C33*D33*0.000001)</f>
        <v>0.28999999999999998</v>
      </c>
    </row>
    <row r="34" spans="1:8" x14ac:dyDescent="0.25">
      <c r="A34" s="1">
        <v>1</v>
      </c>
      <c r="B34" s="1" t="s">
        <v>155</v>
      </c>
      <c r="C34" s="1">
        <v>1250</v>
      </c>
      <c r="D34" s="1">
        <v>230</v>
      </c>
      <c r="E34" s="1">
        <v>5</v>
      </c>
      <c r="F34" s="1" t="s">
        <v>84</v>
      </c>
      <c r="G34" s="1">
        <v>1.2</v>
      </c>
      <c r="H34" s="1">
        <f>SUM(C34*D34*0.000001)</f>
        <v>0.28749999999999998</v>
      </c>
    </row>
    <row r="35" spans="1:8" x14ac:dyDescent="0.25">
      <c r="A35" s="1">
        <v>1</v>
      </c>
      <c r="B35" s="1" t="s">
        <v>155</v>
      </c>
      <c r="C35" s="1">
        <v>890</v>
      </c>
      <c r="D35" s="1">
        <v>320</v>
      </c>
      <c r="E35" s="1">
        <v>5</v>
      </c>
      <c r="F35" s="1" t="s">
        <v>84</v>
      </c>
      <c r="G35" s="1">
        <v>1.2</v>
      </c>
      <c r="H35" s="1">
        <f>SUM(C35*D35*0.000001)</f>
        <v>0.2848</v>
      </c>
    </row>
    <row r="36" spans="1:8" x14ac:dyDescent="0.25">
      <c r="A36" s="1">
        <v>1</v>
      </c>
      <c r="B36" s="1" t="s">
        <v>132</v>
      </c>
      <c r="C36" s="1">
        <v>510</v>
      </c>
      <c r="D36" s="1">
        <v>250</v>
      </c>
      <c r="E36" s="1">
        <v>5</v>
      </c>
      <c r="F36" s="17" t="s">
        <v>133</v>
      </c>
      <c r="G36" s="1">
        <v>1.2</v>
      </c>
      <c r="H36" s="1">
        <f>SUM(C36*D36*0.000001)</f>
        <v>0.1275</v>
      </c>
    </row>
    <row r="37" spans="1:8" x14ac:dyDescent="0.25">
      <c r="A37" s="1">
        <v>1</v>
      </c>
      <c r="B37" s="1" t="s">
        <v>132</v>
      </c>
      <c r="C37" s="1">
        <v>2050</v>
      </c>
      <c r="D37" s="1">
        <v>1035</v>
      </c>
      <c r="E37" s="1">
        <v>4</v>
      </c>
      <c r="F37" s="17" t="s">
        <v>134</v>
      </c>
      <c r="G37" s="1">
        <v>1.2</v>
      </c>
      <c r="H37" s="1">
        <f>SUM(C37*D37*0.000001)</f>
        <v>2.12175</v>
      </c>
    </row>
    <row r="38" spans="1:8" x14ac:dyDescent="0.25">
      <c r="A38" s="1">
        <v>2</v>
      </c>
      <c r="B38" s="1" t="s">
        <v>211</v>
      </c>
      <c r="C38" s="1">
        <v>2000</v>
      </c>
      <c r="D38" s="1">
        <v>1000</v>
      </c>
      <c r="E38" s="1">
        <v>4</v>
      </c>
      <c r="F38" s="1" t="s">
        <v>212</v>
      </c>
      <c r="G38" s="1">
        <v>1.2</v>
      </c>
      <c r="H38" s="1">
        <f>SUM(C38*D38*0.000001)</f>
        <v>2</v>
      </c>
    </row>
    <row r="39" spans="1:8" x14ac:dyDescent="0.25">
      <c r="A39" s="1">
        <v>1</v>
      </c>
      <c r="B39" s="1" t="s">
        <v>155</v>
      </c>
      <c r="C39" s="1">
        <v>1270</v>
      </c>
      <c r="D39" s="1">
        <v>1120</v>
      </c>
      <c r="E39" s="1">
        <v>4</v>
      </c>
      <c r="F39" s="1" t="s">
        <v>84</v>
      </c>
      <c r="G39" s="1">
        <v>1.2</v>
      </c>
      <c r="H39" s="1">
        <f>SUM(C39*D39*0.000001)</f>
        <v>1.4223999999999999</v>
      </c>
    </row>
    <row r="40" spans="1:8" x14ac:dyDescent="0.25">
      <c r="A40" s="1">
        <v>1</v>
      </c>
      <c r="B40" s="1" t="s">
        <v>132</v>
      </c>
      <c r="C40" s="1">
        <v>1035</v>
      </c>
      <c r="D40" s="1">
        <v>795</v>
      </c>
      <c r="E40" s="1">
        <v>4</v>
      </c>
      <c r="F40" s="17" t="s">
        <v>134</v>
      </c>
      <c r="G40" s="1">
        <v>1.2</v>
      </c>
      <c r="H40" s="1">
        <f>SUM(C40*D40*0.000001)</f>
        <v>0.82282499999999992</v>
      </c>
    </row>
    <row r="41" spans="1:8" x14ac:dyDescent="0.25">
      <c r="A41" s="1">
        <v>1</v>
      </c>
      <c r="B41" s="1" t="s">
        <v>132</v>
      </c>
      <c r="C41" s="1">
        <v>960</v>
      </c>
      <c r="D41" s="1">
        <v>830</v>
      </c>
      <c r="E41" s="1">
        <v>4</v>
      </c>
      <c r="F41" s="17" t="s">
        <v>134</v>
      </c>
      <c r="G41" s="1">
        <v>1.2</v>
      </c>
      <c r="H41" s="1">
        <f>SUM(C41*D41*0.000001)</f>
        <v>0.79679999999999995</v>
      </c>
    </row>
    <row r="42" spans="1:8" x14ac:dyDescent="0.25">
      <c r="A42" s="1">
        <v>1</v>
      </c>
      <c r="B42" s="1" t="s">
        <v>155</v>
      </c>
      <c r="C42" s="1">
        <v>1820</v>
      </c>
      <c r="D42" s="1">
        <v>410</v>
      </c>
      <c r="E42" s="1">
        <v>4</v>
      </c>
      <c r="F42" s="1" t="s">
        <v>234</v>
      </c>
      <c r="G42" s="1">
        <v>1.2</v>
      </c>
      <c r="H42" s="1">
        <f>SUM(C42*D42*0.000001)</f>
        <v>0.74619999999999997</v>
      </c>
    </row>
    <row r="43" spans="1:8" x14ac:dyDescent="0.25">
      <c r="A43" s="1">
        <v>1</v>
      </c>
      <c r="B43" s="1" t="s">
        <v>155</v>
      </c>
      <c r="C43" s="1">
        <v>1250</v>
      </c>
      <c r="D43" s="1">
        <v>520</v>
      </c>
      <c r="E43" s="1">
        <v>4</v>
      </c>
      <c r="F43" s="1" t="s">
        <v>84</v>
      </c>
      <c r="G43" s="1">
        <v>1.2</v>
      </c>
      <c r="H43" s="1">
        <f>SUM(C43*D43*0.000001)</f>
        <v>0.65</v>
      </c>
    </row>
    <row r="44" spans="1:8" x14ac:dyDescent="0.25">
      <c r="A44" s="1">
        <v>1</v>
      </c>
      <c r="B44" s="1" t="s">
        <v>155</v>
      </c>
      <c r="C44" s="1">
        <v>1430</v>
      </c>
      <c r="D44" s="1">
        <v>340</v>
      </c>
      <c r="E44" s="1">
        <v>4</v>
      </c>
      <c r="F44" s="1" t="s">
        <v>163</v>
      </c>
      <c r="G44" s="1">
        <v>1.2</v>
      </c>
      <c r="H44" s="1">
        <f>SUM(C44*D44*0.000001)</f>
        <v>0.48619999999999997</v>
      </c>
    </row>
    <row r="45" spans="1:8" x14ac:dyDescent="0.25">
      <c r="A45" s="1">
        <v>1</v>
      </c>
      <c r="B45" s="1" t="s">
        <v>155</v>
      </c>
      <c r="C45" s="1">
        <v>720</v>
      </c>
      <c r="D45" s="1">
        <v>630</v>
      </c>
      <c r="E45" s="1">
        <v>4</v>
      </c>
      <c r="F45" s="1" t="s">
        <v>163</v>
      </c>
      <c r="G45" s="1">
        <v>1.2</v>
      </c>
      <c r="H45" s="1">
        <f>SUM(C45*D45*0.000001)</f>
        <v>0.4536</v>
      </c>
    </row>
    <row r="46" spans="1:8" x14ac:dyDescent="0.25">
      <c r="A46" s="1">
        <v>1</v>
      </c>
      <c r="B46" s="1" t="s">
        <v>211</v>
      </c>
      <c r="C46" s="1">
        <v>790</v>
      </c>
      <c r="D46" s="1">
        <v>495</v>
      </c>
      <c r="E46" s="1">
        <v>4</v>
      </c>
      <c r="F46" s="1" t="s">
        <v>212</v>
      </c>
      <c r="G46" s="1">
        <v>1.2</v>
      </c>
      <c r="H46" s="1">
        <f>SUM(C46*D46*0.000001)</f>
        <v>0.39105000000000001</v>
      </c>
    </row>
    <row r="47" spans="1:8" x14ac:dyDescent="0.25">
      <c r="A47" s="1">
        <v>5</v>
      </c>
      <c r="B47" s="1" t="s">
        <v>306</v>
      </c>
      <c r="C47" s="1">
        <v>1150</v>
      </c>
      <c r="D47" s="1">
        <v>300</v>
      </c>
      <c r="E47" s="1">
        <v>4</v>
      </c>
      <c r="F47" s="1" t="s">
        <v>84</v>
      </c>
      <c r="G47" s="1">
        <v>1.2</v>
      </c>
      <c r="H47" s="1">
        <f>SUM(C47*D47*0.000001)</f>
        <v>0.34499999999999997</v>
      </c>
    </row>
    <row r="48" spans="1:8" x14ac:dyDescent="0.25">
      <c r="A48" s="1">
        <v>1</v>
      </c>
      <c r="B48" s="1" t="s">
        <v>155</v>
      </c>
      <c r="C48" s="1">
        <v>1040</v>
      </c>
      <c r="D48" s="1">
        <v>210</v>
      </c>
      <c r="E48" s="1">
        <v>4</v>
      </c>
      <c r="F48" s="1" t="s">
        <v>234</v>
      </c>
      <c r="G48" s="1">
        <v>1.2</v>
      </c>
      <c r="H48" s="1">
        <f>SUM(C48*D48*0.000001)</f>
        <v>0.21839999999999998</v>
      </c>
    </row>
    <row r="49" spans="1:8" x14ac:dyDescent="0.25">
      <c r="A49" s="1">
        <v>1</v>
      </c>
      <c r="B49" s="1" t="s">
        <v>155</v>
      </c>
      <c r="C49" s="1">
        <v>1000</v>
      </c>
      <c r="D49" s="1">
        <v>210</v>
      </c>
      <c r="E49" s="1">
        <v>4</v>
      </c>
      <c r="F49" s="1" t="s">
        <v>234</v>
      </c>
      <c r="G49" s="1">
        <v>1.2</v>
      </c>
      <c r="H49" s="1">
        <f>SUM(C49*D49*0.000001)</f>
        <v>0.21</v>
      </c>
    </row>
    <row r="50" spans="1:8" x14ac:dyDescent="0.25">
      <c r="A50" s="1">
        <v>1</v>
      </c>
      <c r="B50" s="1" t="s">
        <v>155</v>
      </c>
      <c r="C50" s="1">
        <v>950</v>
      </c>
      <c r="D50" s="1">
        <v>210</v>
      </c>
      <c r="E50" s="1">
        <v>4</v>
      </c>
      <c r="F50" s="1" t="s">
        <v>234</v>
      </c>
      <c r="G50" s="1">
        <v>1.2</v>
      </c>
      <c r="H50" s="1">
        <f>SUM(C50*D50*0.000001)</f>
        <v>0.19949999999999998</v>
      </c>
    </row>
    <row r="51" spans="1:8" x14ac:dyDescent="0.25">
      <c r="A51" s="1">
        <v>1</v>
      </c>
      <c r="B51" s="1" t="s">
        <v>155</v>
      </c>
      <c r="C51" s="1">
        <v>520</v>
      </c>
      <c r="D51" s="1">
        <v>210</v>
      </c>
      <c r="E51" s="1">
        <v>4</v>
      </c>
      <c r="F51" s="1" t="s">
        <v>163</v>
      </c>
      <c r="G51" s="1">
        <v>1.2</v>
      </c>
      <c r="H51" s="1">
        <f>SUM(C51*D51*0.000001)</f>
        <v>0.10919999999999999</v>
      </c>
    </row>
    <row r="52" spans="1:8" x14ac:dyDescent="0.25">
      <c r="A52" s="1">
        <v>1</v>
      </c>
      <c r="B52" s="1" t="s">
        <v>303</v>
      </c>
      <c r="C52" s="1">
        <v>3050</v>
      </c>
      <c r="D52" s="1">
        <v>425</v>
      </c>
      <c r="E52" s="1">
        <v>3</v>
      </c>
      <c r="F52" s="1" t="s">
        <v>84</v>
      </c>
      <c r="G52" s="1">
        <v>1.2</v>
      </c>
      <c r="H52" s="1">
        <f>SUM(C52*D52*0.000001)</f>
        <v>1.2962499999999999</v>
      </c>
    </row>
    <row r="53" spans="1:8" x14ac:dyDescent="0.25">
      <c r="A53" s="1">
        <v>1</v>
      </c>
      <c r="B53" s="1" t="s">
        <v>155</v>
      </c>
      <c r="C53" s="1">
        <v>2050</v>
      </c>
      <c r="D53" s="1">
        <v>405</v>
      </c>
      <c r="E53" s="1">
        <v>3</v>
      </c>
      <c r="F53" s="1" t="s">
        <v>84</v>
      </c>
      <c r="G53" s="1">
        <v>1.2</v>
      </c>
      <c r="H53" s="1">
        <f>SUM(C53*D53*0.000001)</f>
        <v>0.83024999999999993</v>
      </c>
    </row>
    <row r="54" spans="1:8" x14ac:dyDescent="0.25">
      <c r="A54" s="1">
        <v>1</v>
      </c>
      <c r="B54" s="1" t="s">
        <v>155</v>
      </c>
      <c r="C54" s="1">
        <v>2050</v>
      </c>
      <c r="D54" s="1">
        <v>400</v>
      </c>
      <c r="E54" s="1">
        <v>3</v>
      </c>
      <c r="F54" s="1" t="s">
        <v>84</v>
      </c>
      <c r="G54" s="1">
        <v>1.2</v>
      </c>
      <c r="H54" s="1">
        <f>SUM(C54*D54*0.000001)</f>
        <v>0.82</v>
      </c>
    </row>
    <row r="55" spans="1:8" x14ac:dyDescent="0.25">
      <c r="A55" s="1">
        <v>1</v>
      </c>
      <c r="B55" s="1" t="s">
        <v>155</v>
      </c>
      <c r="C55" s="1">
        <v>2050</v>
      </c>
      <c r="D55" s="1">
        <v>230</v>
      </c>
      <c r="E55" s="1">
        <v>3</v>
      </c>
      <c r="F55" s="1" t="s">
        <v>84</v>
      </c>
      <c r="G55" s="1">
        <v>1.2</v>
      </c>
      <c r="H55" s="1">
        <f>SUM(C55*D55*0.000001)</f>
        <v>0.47149999999999997</v>
      </c>
    </row>
    <row r="56" spans="1:8" x14ac:dyDescent="0.25">
      <c r="A56" s="1">
        <v>1</v>
      </c>
      <c r="B56" s="1" t="s">
        <v>155</v>
      </c>
      <c r="C56" s="1">
        <v>560</v>
      </c>
      <c r="D56" s="1">
        <v>545</v>
      </c>
      <c r="E56" s="1">
        <v>3</v>
      </c>
      <c r="F56" s="1" t="s">
        <v>84</v>
      </c>
      <c r="G56" s="1">
        <v>1.2</v>
      </c>
      <c r="H56" s="1">
        <f>SUM(C56*D56*0.000001)</f>
        <v>0.30519999999999997</v>
      </c>
    </row>
    <row r="57" spans="1:8" x14ac:dyDescent="0.25">
      <c r="A57" s="1">
        <v>1</v>
      </c>
      <c r="B57" s="1" t="s">
        <v>155</v>
      </c>
      <c r="C57" s="1">
        <v>1020</v>
      </c>
      <c r="D57" s="1">
        <v>250</v>
      </c>
      <c r="E57" s="1">
        <v>3</v>
      </c>
      <c r="F57" s="1" t="s">
        <v>84</v>
      </c>
      <c r="G57" s="1">
        <v>1.2</v>
      </c>
      <c r="H57" s="1">
        <f>SUM(C57*D57*0.000001)</f>
        <v>0.255</v>
      </c>
    </row>
    <row r="58" spans="1:8" x14ac:dyDescent="0.25">
      <c r="A58" s="1">
        <v>45</v>
      </c>
      <c r="B58" s="1" t="s">
        <v>215</v>
      </c>
      <c r="C58" s="1">
        <v>410</v>
      </c>
      <c r="D58" s="1">
        <v>310</v>
      </c>
      <c r="E58" s="1">
        <v>3</v>
      </c>
      <c r="F58" s="1" t="s">
        <v>235</v>
      </c>
      <c r="G58" s="1">
        <v>1.2</v>
      </c>
      <c r="H58" s="1">
        <f>SUM(C58*D58*0.000001)</f>
        <v>0.12709999999999999</v>
      </c>
    </row>
    <row r="59" spans="1:8" x14ac:dyDescent="0.25">
      <c r="A59" s="1">
        <v>1</v>
      </c>
      <c r="B59" s="1" t="s">
        <v>215</v>
      </c>
      <c r="C59" s="1">
        <v>405</v>
      </c>
      <c r="D59" s="1">
        <v>260</v>
      </c>
      <c r="E59" s="1">
        <v>3</v>
      </c>
      <c r="F59" s="1" t="s">
        <v>235</v>
      </c>
      <c r="G59" s="1">
        <v>1.2</v>
      </c>
      <c r="H59" s="1">
        <f>SUM(C59*D59*0.000001)</f>
        <v>0.10529999999999999</v>
      </c>
    </row>
    <row r="60" spans="1:8" x14ac:dyDescent="0.25">
      <c r="A60" s="1">
        <v>6</v>
      </c>
      <c r="B60" s="1" t="s">
        <v>215</v>
      </c>
      <c r="C60" s="1">
        <v>405</v>
      </c>
      <c r="D60" s="1">
        <v>260</v>
      </c>
      <c r="E60" s="1">
        <v>3</v>
      </c>
      <c r="F60" s="1" t="s">
        <v>84</v>
      </c>
      <c r="G60" s="1">
        <v>1.2</v>
      </c>
      <c r="H60" s="1">
        <f>SUM(C60*D60*0.000001)</f>
        <v>0.10529999999999999</v>
      </c>
    </row>
    <row r="61" spans="1:8" x14ac:dyDescent="0.25">
      <c r="A61" s="1">
        <v>1</v>
      </c>
      <c r="B61" s="1" t="s">
        <v>155</v>
      </c>
      <c r="C61" s="1">
        <v>1550</v>
      </c>
      <c r="D61" s="1">
        <v>1250</v>
      </c>
      <c r="E61" s="1">
        <v>2</v>
      </c>
      <c r="F61" s="1" t="s">
        <v>84</v>
      </c>
      <c r="G61" s="1">
        <v>1.2</v>
      </c>
      <c r="H61" s="1">
        <f>SUM(C61*D61*0.000001)</f>
        <v>1.9375</v>
      </c>
    </row>
    <row r="62" spans="1:8" x14ac:dyDescent="0.25">
      <c r="A62" s="1">
        <v>1</v>
      </c>
      <c r="B62" s="1" t="s">
        <v>155</v>
      </c>
      <c r="C62" s="1">
        <v>2050</v>
      </c>
      <c r="D62" s="1">
        <v>500</v>
      </c>
      <c r="E62" s="1">
        <v>2</v>
      </c>
      <c r="F62" s="1" t="s">
        <v>84</v>
      </c>
      <c r="G62" s="1">
        <v>1.2</v>
      </c>
      <c r="H62" s="1">
        <f>SUM(C62*D62*0.000001)</f>
        <v>1.0249999999999999</v>
      </c>
    </row>
    <row r="63" spans="1:8" x14ac:dyDescent="0.25">
      <c r="A63" s="1">
        <v>1</v>
      </c>
      <c r="B63" s="1" t="s">
        <v>155</v>
      </c>
      <c r="C63" s="1">
        <v>1250</v>
      </c>
      <c r="D63" s="1">
        <v>400</v>
      </c>
      <c r="E63" s="1">
        <v>2</v>
      </c>
      <c r="F63" s="1" t="s">
        <v>84</v>
      </c>
      <c r="G63" s="1">
        <v>1.2</v>
      </c>
      <c r="H63" s="1">
        <f>SUM(C63*D63*0.000001)</f>
        <v>0.5</v>
      </c>
    </row>
    <row r="64" spans="1:8" x14ac:dyDescent="0.25">
      <c r="A64" s="1">
        <v>1</v>
      </c>
      <c r="B64" s="1" t="s">
        <v>155</v>
      </c>
      <c r="C64" s="1">
        <v>1150</v>
      </c>
      <c r="D64" s="1">
        <v>230</v>
      </c>
      <c r="E64" s="1">
        <v>1.5</v>
      </c>
      <c r="F64" s="1" t="s">
        <v>84</v>
      </c>
      <c r="G64" s="1">
        <v>1.2</v>
      </c>
      <c r="H64" s="1">
        <f>SUM(C64*D64*0.000001)</f>
        <v>0.26450000000000001</v>
      </c>
    </row>
    <row r="65" spans="1:8" x14ac:dyDescent="0.25">
      <c r="A65" s="1"/>
      <c r="B65" s="1"/>
      <c r="C65" s="1"/>
      <c r="D65" s="1"/>
      <c r="E65" s="1"/>
      <c r="F65" s="1" t="s">
        <v>84</v>
      </c>
      <c r="G65" s="1">
        <v>1.2</v>
      </c>
      <c r="H65" s="1">
        <f>SUM(C65*D65*0.000001)</f>
        <v>0</v>
      </c>
    </row>
    <row r="66" spans="1:8" x14ac:dyDescent="0.25">
      <c r="A66" s="1"/>
      <c r="B66" s="1"/>
      <c r="C66" s="1"/>
      <c r="D66" s="1"/>
      <c r="E66" s="1"/>
      <c r="F66" s="1" t="s">
        <v>163</v>
      </c>
      <c r="G66" s="1">
        <v>1.2</v>
      </c>
      <c r="H66" s="1">
        <f>SUM(C66*D66*0.000001)</f>
        <v>0</v>
      </c>
    </row>
    <row r="67" spans="1:8" x14ac:dyDescent="0.25">
      <c r="A67" s="1"/>
      <c r="B67" s="1"/>
      <c r="C67" s="1"/>
      <c r="D67" s="1"/>
      <c r="E67" s="1"/>
      <c r="F67" s="1" t="s">
        <v>84</v>
      </c>
      <c r="G67" s="1">
        <v>1.2</v>
      </c>
      <c r="H67" s="1">
        <f>SUM(C67*D67*0.000001)</f>
        <v>0</v>
      </c>
    </row>
    <row r="68" spans="1:8" x14ac:dyDescent="0.25">
      <c r="A68" s="1"/>
      <c r="B68" s="1"/>
      <c r="C68" s="1"/>
      <c r="D68" s="1"/>
      <c r="E68" s="1"/>
      <c r="F68" s="1" t="s">
        <v>84</v>
      </c>
      <c r="G68" s="1">
        <v>1.2</v>
      </c>
      <c r="H68" s="1">
        <f>SUM(C68*D68*0.000001)</f>
        <v>0</v>
      </c>
    </row>
    <row r="69" spans="1:8" x14ac:dyDescent="0.25">
      <c r="A69" s="1"/>
      <c r="B69" s="1"/>
      <c r="C69" s="1"/>
      <c r="D69" s="1"/>
      <c r="E69" s="1"/>
      <c r="F69" s="1" t="s">
        <v>84</v>
      </c>
      <c r="G69" s="1">
        <v>1.2</v>
      </c>
      <c r="H69" s="1">
        <f>SUM(C69*D69*0.000001)</f>
        <v>0</v>
      </c>
    </row>
    <row r="70" spans="1:8" x14ac:dyDescent="0.25">
      <c r="A70" s="1"/>
      <c r="B70" s="1"/>
      <c r="C70" s="1"/>
      <c r="D70" s="1"/>
      <c r="E70" s="1"/>
      <c r="F70" s="1" t="s">
        <v>84</v>
      </c>
      <c r="G70" s="1">
        <v>1.2</v>
      </c>
      <c r="H70" s="1">
        <f>SUM(C70*D70*0.000001)</f>
        <v>0</v>
      </c>
    </row>
    <row r="71" spans="1:8" x14ac:dyDescent="0.25">
      <c r="A71" s="1"/>
      <c r="B71" s="1"/>
      <c r="C71" s="1"/>
      <c r="D71" s="1"/>
      <c r="E71" s="1"/>
      <c r="F71" s="1" t="s">
        <v>84</v>
      </c>
      <c r="G71" s="1">
        <v>1.2</v>
      </c>
      <c r="H71" s="1">
        <f>SUM(C71*D71*0.000001)</f>
        <v>0</v>
      </c>
    </row>
    <row r="72" spans="1:8" x14ac:dyDescent="0.25">
      <c r="A72" s="1"/>
      <c r="B72" s="1"/>
      <c r="C72" s="1"/>
      <c r="D72" s="1"/>
      <c r="E72" s="1"/>
      <c r="F72" s="1" t="s">
        <v>84</v>
      </c>
      <c r="G72" s="1">
        <v>1.2</v>
      </c>
      <c r="H72" s="1">
        <f>SUM(C72*D72*0.000001)</f>
        <v>0</v>
      </c>
    </row>
    <row r="73" spans="1:8" x14ac:dyDescent="0.25">
      <c r="A73" s="1"/>
      <c r="B73" s="1"/>
      <c r="C73" s="1"/>
      <c r="D73" s="1"/>
      <c r="E73" s="1"/>
      <c r="F73" s="1" t="s">
        <v>84</v>
      </c>
      <c r="G73" s="1">
        <v>1.2</v>
      </c>
      <c r="H73" s="1">
        <f>SUM(C73*D73*0.000001)</f>
        <v>0</v>
      </c>
    </row>
    <row r="74" spans="1:8" x14ac:dyDescent="0.25">
      <c r="A74" s="1"/>
      <c r="B74" s="1"/>
      <c r="C74" s="1"/>
      <c r="D74" s="1"/>
      <c r="E74" s="1"/>
      <c r="F74" s="1" t="s">
        <v>84</v>
      </c>
      <c r="G74" s="1">
        <v>1.2</v>
      </c>
      <c r="H74" s="1">
        <f>SUM(C74*D74*0.000001)</f>
        <v>0</v>
      </c>
    </row>
    <row r="75" spans="1:8" x14ac:dyDescent="0.25">
      <c r="A75" s="1"/>
      <c r="B75" s="1"/>
      <c r="C75" s="1"/>
      <c r="D75" s="1"/>
      <c r="E75" s="1"/>
      <c r="F75" s="1" t="s">
        <v>84</v>
      </c>
      <c r="G75" s="1">
        <v>1.2</v>
      </c>
      <c r="H75" s="1">
        <f>SUM(C75*D75*0.000001)</f>
        <v>0</v>
      </c>
    </row>
    <row r="76" spans="1:8" x14ac:dyDescent="0.25">
      <c r="A76" s="1"/>
      <c r="B76" s="1"/>
      <c r="C76" s="1"/>
      <c r="D76" s="1"/>
      <c r="E76" s="1"/>
      <c r="F76" s="1" t="s">
        <v>84</v>
      </c>
      <c r="G76" s="1">
        <v>1.2</v>
      </c>
      <c r="H76" s="1">
        <f>SUM(C76*D76*0.000001)</f>
        <v>0</v>
      </c>
    </row>
    <row r="77" spans="1:8" x14ac:dyDescent="0.25">
      <c r="A77" s="1"/>
      <c r="B77" s="1"/>
      <c r="C77" s="1"/>
      <c r="D77" s="1"/>
      <c r="E77" s="1"/>
      <c r="F77" s="1" t="s">
        <v>84</v>
      </c>
      <c r="G77" s="1">
        <v>1.2</v>
      </c>
      <c r="H77" s="1">
        <f>SUM(C77*D77*0.000001)</f>
        <v>0</v>
      </c>
    </row>
    <row r="78" spans="1:8" x14ac:dyDescent="0.25">
      <c r="A78" s="1"/>
      <c r="B78" s="1"/>
      <c r="C78" s="1"/>
      <c r="D78" s="1"/>
      <c r="E78" s="1"/>
      <c r="F78" s="1" t="s">
        <v>84</v>
      </c>
      <c r="G78" s="1">
        <v>1.2</v>
      </c>
      <c r="H78" s="1">
        <f>SUM(C78*D78*0.000001)</f>
        <v>0</v>
      </c>
    </row>
    <row r="79" spans="1:8" x14ac:dyDescent="0.25">
      <c r="A79" s="1"/>
      <c r="B79" s="1"/>
      <c r="C79" s="1"/>
      <c r="D79" s="1"/>
      <c r="E79" s="1"/>
      <c r="F79" s="1" t="s">
        <v>84</v>
      </c>
      <c r="G79" s="1">
        <v>1.2</v>
      </c>
      <c r="H79" s="1">
        <f>SUM(C79*D79*0.000001)</f>
        <v>0</v>
      </c>
    </row>
    <row r="80" spans="1:8" x14ac:dyDescent="0.25">
      <c r="A80" s="1"/>
      <c r="B80" s="1"/>
      <c r="C80" s="1"/>
      <c r="D80" s="1"/>
      <c r="E80" s="1"/>
      <c r="F80" s="1" t="s">
        <v>84</v>
      </c>
      <c r="G80" s="1">
        <v>1.2</v>
      </c>
      <c r="H80" s="1">
        <f>SUM(C80*D80*0.000001)</f>
        <v>0</v>
      </c>
    </row>
    <row r="81" spans="1:8" x14ac:dyDescent="0.25">
      <c r="A81" s="1"/>
      <c r="B81" s="1"/>
      <c r="C81" s="1"/>
      <c r="D81" s="1"/>
      <c r="E81" s="1"/>
      <c r="F81" s="1" t="s">
        <v>84</v>
      </c>
      <c r="G81" s="1">
        <v>1.2</v>
      </c>
      <c r="H81" s="1">
        <f>SUM(C81*D81*0.000001)</f>
        <v>0</v>
      </c>
    </row>
    <row r="82" spans="1:8" x14ac:dyDescent="0.25">
      <c r="A82" s="1"/>
      <c r="B82" s="1"/>
      <c r="C82" s="1"/>
      <c r="D82" s="1"/>
      <c r="E82" s="1"/>
      <c r="F82" s="1" t="s">
        <v>84</v>
      </c>
      <c r="G82" s="1">
        <v>1.2</v>
      </c>
      <c r="H82" s="1">
        <f>SUM(C82*D82*0.000001)</f>
        <v>0</v>
      </c>
    </row>
    <row r="83" spans="1:8" x14ac:dyDescent="0.25">
      <c r="A83" s="1"/>
      <c r="B83" s="1"/>
      <c r="C83" s="1"/>
      <c r="D83" s="1"/>
      <c r="E83" s="1"/>
      <c r="F83" s="1" t="s">
        <v>84</v>
      </c>
      <c r="G83" s="1">
        <v>1.2</v>
      </c>
      <c r="H83" s="1">
        <f>SUM(C83*D83*0.000001)</f>
        <v>0</v>
      </c>
    </row>
    <row r="84" spans="1:8" x14ac:dyDescent="0.25">
      <c r="A84" s="1"/>
      <c r="B84" s="1"/>
      <c r="C84" s="1"/>
      <c r="D84" s="1"/>
      <c r="E84" s="1"/>
      <c r="F84" s="1" t="s">
        <v>84</v>
      </c>
      <c r="G84" s="1">
        <v>1.2</v>
      </c>
      <c r="H84" s="1">
        <f>SUM(C84*D84*0.000001)</f>
        <v>0</v>
      </c>
    </row>
    <row r="85" spans="1:8" x14ac:dyDescent="0.25">
      <c r="A85" s="1"/>
      <c r="B85" s="1"/>
      <c r="C85" s="1"/>
      <c r="D85" s="1"/>
      <c r="E85" s="1"/>
      <c r="F85" s="1" t="s">
        <v>84</v>
      </c>
      <c r="G85" s="1">
        <v>1.2</v>
      </c>
      <c r="H85" s="1">
        <f>SUM(C85*D85*0.000001)</f>
        <v>0</v>
      </c>
    </row>
    <row r="86" spans="1:8" x14ac:dyDescent="0.25">
      <c r="A86" s="1"/>
      <c r="B86" s="1"/>
      <c r="C86" s="1"/>
      <c r="D86" s="1"/>
      <c r="E86" s="1"/>
      <c r="F86" s="1" t="s">
        <v>84</v>
      </c>
      <c r="G86" s="1">
        <v>1.2</v>
      </c>
      <c r="H86" s="1">
        <f>SUM(C86*D86*0.000001)</f>
        <v>0</v>
      </c>
    </row>
    <row r="87" spans="1:8" x14ac:dyDescent="0.25">
      <c r="A87" s="1"/>
      <c r="B87" s="1"/>
      <c r="C87" s="1"/>
      <c r="D87" s="1"/>
      <c r="E87" s="1"/>
      <c r="F87" s="1" t="s">
        <v>84</v>
      </c>
      <c r="G87" s="1">
        <v>1.2</v>
      </c>
      <c r="H87" s="1">
        <f>SUM(C87*D87*0.000001)</f>
        <v>0</v>
      </c>
    </row>
    <row r="88" spans="1:8" x14ac:dyDescent="0.25">
      <c r="A88" s="1"/>
      <c r="B88" s="1"/>
      <c r="C88" s="1"/>
      <c r="D88" s="1"/>
      <c r="E88" s="1"/>
      <c r="F88" s="1" t="s">
        <v>84</v>
      </c>
      <c r="G88" s="1">
        <v>1.2</v>
      </c>
      <c r="H88" s="1">
        <f>SUM(C88*D88*0.000001)</f>
        <v>0</v>
      </c>
    </row>
    <row r="89" spans="1:8" x14ac:dyDescent="0.25">
      <c r="A89" s="1"/>
      <c r="B89" s="1"/>
      <c r="C89" s="1"/>
      <c r="D89" s="1"/>
      <c r="E89" s="1"/>
      <c r="F89" s="1" t="s">
        <v>84</v>
      </c>
      <c r="G89" s="1">
        <v>1.2</v>
      </c>
      <c r="H89" s="1">
        <f>SUM(C89*D89*0.000001)</f>
        <v>0</v>
      </c>
    </row>
    <row r="90" spans="1:8" x14ac:dyDescent="0.25">
      <c r="A90" s="1"/>
      <c r="B90" s="1"/>
      <c r="C90" s="1"/>
      <c r="D90" s="1"/>
      <c r="E90" s="1"/>
      <c r="F90" s="1" t="s">
        <v>84</v>
      </c>
      <c r="G90" s="1">
        <v>1.2</v>
      </c>
      <c r="H90" s="1">
        <f>SUM(C90*D90*0.000001)</f>
        <v>0</v>
      </c>
    </row>
    <row r="91" spans="1:8" x14ac:dyDescent="0.25">
      <c r="A91" s="1"/>
      <c r="B91" s="1"/>
      <c r="C91" s="1"/>
      <c r="D91" s="1"/>
      <c r="E91" s="1"/>
      <c r="F91" s="1" t="s">
        <v>84</v>
      </c>
      <c r="G91" s="1">
        <v>1.2</v>
      </c>
      <c r="H91" s="1">
        <f>SUM(C91*D91*0.000001)</f>
        <v>0</v>
      </c>
    </row>
    <row r="92" spans="1:8" x14ac:dyDescent="0.25">
      <c r="A92" s="1"/>
      <c r="B92" s="1"/>
      <c r="C92" s="1"/>
      <c r="D92" s="1"/>
      <c r="E92" s="1"/>
      <c r="F92" s="1" t="s">
        <v>84</v>
      </c>
      <c r="G92" s="1">
        <v>1.2</v>
      </c>
      <c r="H92" s="1">
        <f>SUM(C92*D92*0.000001)</f>
        <v>0</v>
      </c>
    </row>
    <row r="93" spans="1:8" x14ac:dyDescent="0.25">
      <c r="A93" s="1"/>
      <c r="B93" s="1"/>
      <c r="C93" s="1"/>
      <c r="D93" s="1"/>
      <c r="E93" s="1"/>
      <c r="F93" s="1" t="s">
        <v>84</v>
      </c>
      <c r="G93" s="1">
        <v>1.2</v>
      </c>
      <c r="H93" s="1">
        <f>SUM(C93*D93*0.000001)</f>
        <v>0</v>
      </c>
    </row>
    <row r="94" spans="1:8" x14ac:dyDescent="0.25">
      <c r="A94" s="1"/>
      <c r="B94" s="1"/>
      <c r="C94" s="1"/>
      <c r="D94" s="1"/>
      <c r="E94" s="1"/>
      <c r="F94" s="1" t="s">
        <v>84</v>
      </c>
      <c r="G94" s="1">
        <v>1.2</v>
      </c>
      <c r="H94" s="1">
        <f>SUM(C94*D94*0.000001)</f>
        <v>0</v>
      </c>
    </row>
    <row r="95" spans="1:8" x14ac:dyDescent="0.25">
      <c r="A95" s="1"/>
      <c r="B95" s="1"/>
      <c r="C95" s="1"/>
      <c r="D95" s="1"/>
      <c r="E95" s="1"/>
      <c r="F95" s="1" t="s">
        <v>84</v>
      </c>
      <c r="G95" s="1">
        <v>1.2</v>
      </c>
      <c r="H95" s="1">
        <f>SUM(C95*D95*0.000001)</f>
        <v>0</v>
      </c>
    </row>
    <row r="96" spans="1:8" x14ac:dyDescent="0.25">
      <c r="A96" s="1"/>
      <c r="B96" s="1"/>
      <c r="C96" s="1"/>
      <c r="D96" s="1"/>
      <c r="E96" s="1"/>
      <c r="F96" s="1" t="s">
        <v>84</v>
      </c>
      <c r="G96" s="1">
        <v>1.2</v>
      </c>
      <c r="H96" s="1">
        <f>SUM(C96*D96*0.000001)</f>
        <v>0</v>
      </c>
    </row>
    <row r="97" spans="1:8" x14ac:dyDescent="0.25">
      <c r="A97" s="1"/>
      <c r="B97" s="1"/>
      <c r="C97" s="1"/>
      <c r="D97" s="1"/>
      <c r="E97" s="1"/>
      <c r="F97" s="1" t="s">
        <v>84</v>
      </c>
      <c r="G97" s="1">
        <v>1.2</v>
      </c>
      <c r="H97" s="1">
        <f>SUM(C97*D97*0.000001)</f>
        <v>0</v>
      </c>
    </row>
    <row r="98" spans="1:8" x14ac:dyDescent="0.25">
      <c r="A98" s="1"/>
      <c r="B98" s="1"/>
      <c r="C98" s="1"/>
      <c r="D98" s="1"/>
      <c r="E98" s="1"/>
      <c r="F98" s="1" t="s">
        <v>84</v>
      </c>
      <c r="G98" s="1">
        <v>1.2</v>
      </c>
      <c r="H98" s="1">
        <f>SUM(C98*D98*0.000001)</f>
        <v>0</v>
      </c>
    </row>
    <row r="99" spans="1:8" x14ac:dyDescent="0.25">
      <c r="A99" s="1"/>
      <c r="B99" s="1"/>
      <c r="C99" s="1"/>
      <c r="D99" s="1"/>
      <c r="E99" s="1"/>
      <c r="F99" s="1" t="s">
        <v>84</v>
      </c>
      <c r="G99" s="1">
        <v>1.2</v>
      </c>
      <c r="H99" s="1">
        <f>SUM(C99*D99*0.000001)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84</v>
      </c>
      <c r="G100" s="1">
        <v>1.2</v>
      </c>
      <c r="H100" s="1">
        <f>SUM(C100*D100*0.000001)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84</v>
      </c>
      <c r="G101" s="1">
        <v>1.2</v>
      </c>
      <c r="H101" s="1">
        <f>SUM(C101*D101*0.000001)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84</v>
      </c>
      <c r="G102" s="1">
        <v>1.2</v>
      </c>
      <c r="H102" s="1">
        <f>SUM(C102*D102*0.000001)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84</v>
      </c>
      <c r="G103" s="1">
        <v>1.2</v>
      </c>
      <c r="H103" s="1">
        <f>SUM(C103*D103*0.000001)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84</v>
      </c>
      <c r="G104" s="1">
        <v>1.2</v>
      </c>
      <c r="H104" s="1">
        <f>SUM(C104*D104*0.000001)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84</v>
      </c>
      <c r="G105" s="1">
        <v>1.2</v>
      </c>
      <c r="H105" s="1">
        <f>SUM(C105*D105*0.000001)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84</v>
      </c>
      <c r="G106" s="1">
        <v>1.2</v>
      </c>
      <c r="H106" s="1">
        <f>SUM(C106*D106*0.000001)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84</v>
      </c>
      <c r="G107" s="1">
        <v>1.2</v>
      </c>
      <c r="H107" s="1">
        <f>SUM(C107*D107*0.000001)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84</v>
      </c>
      <c r="G108" s="1">
        <v>1.2</v>
      </c>
      <c r="H108" s="1">
        <f>SUM(C108*D108*0.000001)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84</v>
      </c>
      <c r="G109" s="1">
        <v>1.2</v>
      </c>
      <c r="H109" s="1">
        <f>SUM(C109*D109*0.000001)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84</v>
      </c>
      <c r="G110" s="1">
        <v>1.2</v>
      </c>
      <c r="H110" s="1">
        <f>SUM(C110*D110*0.000001)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84</v>
      </c>
      <c r="G111" s="1">
        <v>1.2</v>
      </c>
      <c r="H111" s="1">
        <f>SUM(C111*D111*0.000001)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84</v>
      </c>
      <c r="G112" s="1">
        <v>1.2</v>
      </c>
      <c r="H112" s="1">
        <f>SUM(C112*D112*0.000001)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84</v>
      </c>
      <c r="G113" s="1">
        <v>1.2</v>
      </c>
      <c r="H113" s="1">
        <f>SUM(C113*D113*0.000001)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84</v>
      </c>
      <c r="G114" s="1">
        <v>1.2</v>
      </c>
      <c r="H114" s="1">
        <f>SUM(C114*D114*0.000001)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84</v>
      </c>
      <c r="G115" s="1">
        <v>1.2</v>
      </c>
      <c r="H115" s="1">
        <f>SUM(C115*D115*0.000001)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84</v>
      </c>
      <c r="G116" s="1">
        <v>1.2</v>
      </c>
      <c r="H116" s="1">
        <f>SUM(C116*D116*0.000001)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84</v>
      </c>
      <c r="G117" s="1">
        <v>1.2</v>
      </c>
      <c r="H117" s="1">
        <f>SUM(C117*D117*0.000001)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84</v>
      </c>
      <c r="G118" s="1">
        <v>1.2</v>
      </c>
      <c r="H118" s="1">
        <f>SUM(C118*D118*0.000001)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84</v>
      </c>
      <c r="G119" s="1">
        <v>1.2</v>
      </c>
      <c r="H119" s="1">
        <f>SUM(C119*D119*0.000001)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84</v>
      </c>
      <c r="G120" s="1">
        <v>1.2</v>
      </c>
      <c r="H120" s="1">
        <f>SUM(C120*D120*0.000001)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84</v>
      </c>
      <c r="G121" s="1">
        <v>1.2</v>
      </c>
      <c r="H121" s="1">
        <f>SUM(C121*D121*0.000001)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84</v>
      </c>
      <c r="G122" s="1">
        <v>1.2</v>
      </c>
      <c r="H122" s="1">
        <f>SUM(C122*D122*0.000001)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84</v>
      </c>
      <c r="G123" s="1">
        <v>1.2</v>
      </c>
      <c r="H123" s="1">
        <f>SUM(C123*D123*0.000001)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84</v>
      </c>
      <c r="G124" s="1">
        <v>1.2</v>
      </c>
      <c r="H124" s="1">
        <f>SUM(C124*D124*0.000001)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84</v>
      </c>
      <c r="G125" s="1">
        <v>1.2</v>
      </c>
      <c r="H125" s="1">
        <f>SUM(C125*D125*0.000001)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84</v>
      </c>
      <c r="G126" s="1">
        <v>1.2</v>
      </c>
      <c r="H126" s="1">
        <f>SUM(C126*D126*0.000001)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84</v>
      </c>
      <c r="G127" s="1">
        <v>1.2</v>
      </c>
      <c r="H127" s="1">
        <f>SUM(C127*D127*0.000001)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84</v>
      </c>
      <c r="G128" s="1">
        <v>1.2</v>
      </c>
      <c r="H128" s="1">
        <f>SUM(C128*D128*0.000001)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84</v>
      </c>
      <c r="G129" s="1">
        <v>1.2</v>
      </c>
      <c r="H129" s="1">
        <f>SUM(C129*D129*0.000001)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84</v>
      </c>
      <c r="G130" s="1">
        <v>1.2</v>
      </c>
      <c r="H130" s="1">
        <f>SUM(C130*D130*0.000001)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84</v>
      </c>
      <c r="G131" s="1">
        <v>1.2</v>
      </c>
      <c r="H131" s="1">
        <f>SUM(C131*D131*0.000001)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84</v>
      </c>
      <c r="G132" s="1">
        <v>1.2</v>
      </c>
      <c r="H132" s="1">
        <f>SUM(C132*D132*0.000001)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84</v>
      </c>
      <c r="G133" s="1">
        <v>1.2</v>
      </c>
      <c r="H133" s="1">
        <f>SUM(C133*D133*0.000001)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84</v>
      </c>
      <c r="G134" s="1">
        <v>1.2</v>
      </c>
      <c r="H134" s="1">
        <f>SUM(C134*D134*0.000001)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84</v>
      </c>
      <c r="G135" s="1">
        <v>1.2</v>
      </c>
      <c r="H135" s="1">
        <f>SUM(C135*D135*0.000001)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84</v>
      </c>
      <c r="G136" s="1">
        <v>1.2</v>
      </c>
      <c r="H136" s="1">
        <f>SUM(C136*D136*0.000001)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84</v>
      </c>
      <c r="G137" s="1">
        <v>1.2</v>
      </c>
      <c r="H137" s="1">
        <f>SUM(C137*D137*0.000001)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84</v>
      </c>
      <c r="G138" s="1">
        <v>1.2</v>
      </c>
      <c r="H138" s="1">
        <f>SUM(C138*D138*0.000001)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84</v>
      </c>
      <c r="G139" s="1">
        <v>1.2</v>
      </c>
      <c r="H139" s="1">
        <f>SUM(C139*D139*0.000001)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84</v>
      </c>
      <c r="G140" s="1">
        <v>1.2</v>
      </c>
      <c r="H140" s="1">
        <f>SUM(C140*D140*0.000001)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84</v>
      </c>
      <c r="G141" s="1">
        <v>1.2</v>
      </c>
      <c r="H141" s="1">
        <f>SUM(C141*D141*0.000001)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84</v>
      </c>
      <c r="G142" s="1">
        <v>1.2</v>
      </c>
      <c r="H142" s="1">
        <f>SUM(C142*D142*0.000001)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84</v>
      </c>
      <c r="G143" s="1">
        <v>1.2</v>
      </c>
      <c r="H143" s="1">
        <f>SUM(C143*D143*0.000001)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84</v>
      </c>
      <c r="G144" s="1">
        <v>1.2</v>
      </c>
      <c r="H144" s="1">
        <f>SUM(C144*D144*0.000001)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84</v>
      </c>
      <c r="G145" s="1">
        <v>1.2</v>
      </c>
      <c r="H145" s="1">
        <f>SUM(C145*D145*0.000001)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84</v>
      </c>
      <c r="G146" s="1">
        <v>1.2</v>
      </c>
      <c r="H146" s="1">
        <f>SUM(C146*D146*0.000001)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84</v>
      </c>
      <c r="G147" s="1">
        <v>1.2</v>
      </c>
      <c r="H147" s="1">
        <f>SUM(C147*D147*0.000001)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84</v>
      </c>
      <c r="G148" s="1">
        <v>1.2</v>
      </c>
      <c r="H148" s="1">
        <f>SUM(C148*D148*0.000001)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84</v>
      </c>
      <c r="G149" s="1">
        <v>1.2</v>
      </c>
      <c r="H149" s="1">
        <f>SUM(C149*D149*0.000001)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84</v>
      </c>
      <c r="G150" s="1">
        <v>1.2</v>
      </c>
      <c r="H150" s="1">
        <f>SUM(C150*D150*0.000001)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84</v>
      </c>
      <c r="G151" s="1">
        <v>1.2</v>
      </c>
      <c r="H151" s="1">
        <f>SUM(C151*D151*0.000001)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84</v>
      </c>
      <c r="G152" s="1">
        <v>1.2</v>
      </c>
      <c r="H152" s="1">
        <f>SUM(C152*D152*0.000001)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84</v>
      </c>
      <c r="G153" s="1">
        <v>1.2</v>
      </c>
      <c r="H153" s="1">
        <f>SUM(C153*D153*0.000001)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84</v>
      </c>
      <c r="G154" s="1">
        <v>1.2</v>
      </c>
      <c r="H154" s="1">
        <f>SUM(C154*D154*0.000001)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84</v>
      </c>
      <c r="G155" s="1">
        <v>1.2</v>
      </c>
      <c r="H155" s="1">
        <f>SUM(C155*D155*0.000001)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84</v>
      </c>
      <c r="G156" s="1">
        <v>1.2</v>
      </c>
      <c r="H156" s="1">
        <f>SUM(C156*D156*0.000001)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84</v>
      </c>
      <c r="G157" s="1">
        <v>1.2</v>
      </c>
      <c r="H157" s="1">
        <f>SUM(C157*D157*0.000001)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84</v>
      </c>
      <c r="G158" s="1">
        <v>1.2</v>
      </c>
      <c r="H158" s="1">
        <f>SUM(C158*D158*0.000001)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84</v>
      </c>
      <c r="G159" s="1">
        <v>1.2</v>
      </c>
      <c r="H159" s="1">
        <f>SUM(C159*D159*0.000001)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84</v>
      </c>
      <c r="G160" s="1">
        <v>1.2</v>
      </c>
      <c r="H160" s="1">
        <f>SUM(C160*D160*0.000001)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84</v>
      </c>
      <c r="G161" s="1">
        <v>1.2</v>
      </c>
      <c r="H161" s="1">
        <f>SUM(C161*D161*0.000001)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84</v>
      </c>
      <c r="G162" s="1">
        <v>1.2</v>
      </c>
      <c r="H162" s="1">
        <f>SUM(C162*D162*0.000001)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84</v>
      </c>
      <c r="G163" s="1">
        <v>1.2</v>
      </c>
      <c r="H163" s="1">
        <f>SUM(C163*D163*0.000001)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84</v>
      </c>
      <c r="G164" s="1">
        <v>1.2</v>
      </c>
      <c r="H164" s="1">
        <f>SUM(C164*D164*0.000001)</f>
        <v>0</v>
      </c>
    </row>
    <row r="165" spans="1:8" x14ac:dyDescent="0.25">
      <c r="A165" s="20"/>
      <c r="B165" s="20"/>
      <c r="C165" s="20"/>
      <c r="D165" s="20"/>
      <c r="E165" s="20"/>
      <c r="F165" s="20"/>
      <c r="G165" s="20"/>
      <c r="H165" s="1">
        <f>SUM(C165*D165*0.000001)</f>
        <v>0</v>
      </c>
    </row>
    <row r="166" spans="1:8" x14ac:dyDescent="0.25">
      <c r="A166" s="20"/>
      <c r="B166" s="20"/>
      <c r="C166" s="20"/>
      <c r="D166" s="20"/>
      <c r="E166" s="20"/>
      <c r="F166" s="20"/>
      <c r="G166" s="20"/>
      <c r="H166" s="1">
        <f>SUM(C166*D166*0.000001)</f>
        <v>0</v>
      </c>
    </row>
    <row r="167" spans="1:8" x14ac:dyDescent="0.25">
      <c r="A167" s="1"/>
      <c r="B167" s="1"/>
      <c r="C167" s="1"/>
      <c r="D167" s="1"/>
      <c r="E167" s="1"/>
      <c r="F167" s="1"/>
      <c r="G167" s="1"/>
      <c r="H167" s="1"/>
    </row>
    <row r="168" spans="1:8" x14ac:dyDescent="0.25">
      <c r="A168" s="1"/>
      <c r="B168" s="1"/>
      <c r="C168" s="1"/>
      <c r="D168" s="1"/>
      <c r="E168" s="1"/>
      <c r="F168" s="1"/>
      <c r="G168" s="1"/>
      <c r="H168" s="1"/>
    </row>
    <row r="169" spans="1:8" x14ac:dyDescent="0.25">
      <c r="A169" s="1"/>
      <c r="B169" s="1"/>
      <c r="C169" s="1"/>
      <c r="D169" s="1"/>
      <c r="E169" s="1"/>
      <c r="F169" s="1"/>
      <c r="G169" s="1"/>
      <c r="H169" s="1"/>
    </row>
    <row r="170" spans="1:8" x14ac:dyDescent="0.25">
      <c r="A170" s="1"/>
      <c r="B170" s="1"/>
      <c r="C170" s="1"/>
      <c r="D170" s="1"/>
      <c r="E170" s="1"/>
      <c r="F170" s="1"/>
      <c r="G170" s="1"/>
      <c r="H170" s="1"/>
    </row>
    <row r="171" spans="1:8" x14ac:dyDescent="0.25">
      <c r="A171" s="1"/>
      <c r="B171" s="1"/>
      <c r="C171" s="1"/>
      <c r="D171" s="1"/>
      <c r="E171" s="1"/>
      <c r="F171" s="1"/>
      <c r="G171" s="1"/>
      <c r="H171" s="1"/>
    </row>
    <row r="172" spans="1:8" x14ac:dyDescent="0.25">
      <c r="A172" s="1"/>
      <c r="B172" s="1"/>
      <c r="C172" s="1"/>
      <c r="D172" s="1"/>
      <c r="E172" s="1"/>
      <c r="F172" s="1"/>
      <c r="G172" s="1"/>
      <c r="H172" s="1"/>
    </row>
    <row r="173" spans="1:8" x14ac:dyDescent="0.25">
      <c r="A173" s="1"/>
      <c r="B173" s="1"/>
      <c r="C173" s="1"/>
      <c r="D173" s="1"/>
      <c r="E173" s="1"/>
      <c r="F173" s="17"/>
      <c r="G173" s="1"/>
      <c r="H173" s="1"/>
    </row>
    <row r="174" spans="1:8" x14ac:dyDescent="0.25">
      <c r="A174" s="1"/>
      <c r="B174" s="1"/>
      <c r="C174" s="1"/>
      <c r="D174" s="1"/>
      <c r="E174" s="1"/>
      <c r="F174" s="1"/>
      <c r="G174" s="1"/>
      <c r="H174" s="1"/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44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000-000000000000}">
  <sheetPr codeName="Feuil65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83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84</v>
      </c>
      <c r="F5" s="1">
        <v>1.2</v>
      </c>
    </row>
    <row r="6" spans="1:10" x14ac:dyDescent="0.25">
      <c r="A6" s="1"/>
      <c r="B6" s="1"/>
      <c r="C6" s="1"/>
      <c r="D6" s="7"/>
      <c r="E6" s="1" t="s">
        <v>84</v>
      </c>
      <c r="F6" s="1">
        <v>1.2</v>
      </c>
    </row>
    <row r="7" spans="1:10" x14ac:dyDescent="0.25">
      <c r="A7" s="1"/>
      <c r="B7" s="1"/>
      <c r="C7" s="1"/>
      <c r="D7" s="7"/>
      <c r="E7" s="1" t="s">
        <v>84</v>
      </c>
      <c r="F7" s="1">
        <v>1.2</v>
      </c>
    </row>
    <row r="8" spans="1:10" x14ac:dyDescent="0.25">
      <c r="A8" s="1"/>
      <c r="B8" s="1"/>
      <c r="C8" s="1"/>
      <c r="D8" s="7"/>
      <c r="E8" s="1" t="s">
        <v>84</v>
      </c>
      <c r="F8" s="1">
        <v>1.2</v>
      </c>
    </row>
    <row r="9" spans="1:10" x14ac:dyDescent="0.25">
      <c r="A9" s="1"/>
      <c r="B9" s="1"/>
      <c r="C9" s="1"/>
      <c r="D9" s="7"/>
      <c r="E9" s="1" t="s">
        <v>84</v>
      </c>
      <c r="F9" s="1">
        <v>1.2</v>
      </c>
    </row>
    <row r="10" spans="1:10" x14ac:dyDescent="0.25">
      <c r="A10" s="1"/>
      <c r="B10" s="1"/>
      <c r="C10" s="1"/>
      <c r="D10" s="7"/>
      <c r="E10" s="1" t="s">
        <v>84</v>
      </c>
      <c r="F10" s="1">
        <v>1.2</v>
      </c>
    </row>
    <row r="11" spans="1:10" x14ac:dyDescent="0.25">
      <c r="A11" s="1"/>
      <c r="B11" s="1"/>
      <c r="C11" s="1"/>
      <c r="D11" s="7"/>
      <c r="E11" s="1" t="s">
        <v>84</v>
      </c>
      <c r="F11" s="1">
        <v>1.2</v>
      </c>
    </row>
    <row r="12" spans="1:10" x14ac:dyDescent="0.25">
      <c r="A12" s="1"/>
      <c r="B12" s="1"/>
      <c r="C12" s="1"/>
      <c r="D12" s="7"/>
      <c r="E12" s="1" t="s">
        <v>84</v>
      </c>
      <c r="F12" s="1">
        <v>1.2</v>
      </c>
    </row>
    <row r="13" spans="1:10" x14ac:dyDescent="0.25">
      <c r="A13" s="1"/>
      <c r="B13" s="1"/>
      <c r="C13" s="1"/>
      <c r="D13" s="7"/>
      <c r="E13" s="1" t="s">
        <v>84</v>
      </c>
      <c r="F13" s="1">
        <v>1.2</v>
      </c>
    </row>
    <row r="14" spans="1:10" x14ac:dyDescent="0.25">
      <c r="A14" s="1"/>
      <c r="B14" s="1"/>
      <c r="C14" s="1"/>
      <c r="D14" s="7"/>
      <c r="E14" s="1" t="s">
        <v>84</v>
      </c>
      <c r="F14" s="1">
        <v>1.2</v>
      </c>
    </row>
    <row r="15" spans="1:10" x14ac:dyDescent="0.25">
      <c r="A15" s="1"/>
      <c r="B15" s="1"/>
      <c r="C15" s="1"/>
      <c r="D15" s="7"/>
      <c r="E15" s="1" t="s">
        <v>84</v>
      </c>
      <c r="F15" s="1">
        <v>1.2</v>
      </c>
    </row>
    <row r="16" spans="1:10" x14ac:dyDescent="0.25">
      <c r="A16" s="1"/>
      <c r="B16" s="1"/>
      <c r="C16" s="1"/>
      <c r="D16" s="7"/>
      <c r="E16" s="1" t="s">
        <v>84</v>
      </c>
      <c r="F16" s="1">
        <v>1.2</v>
      </c>
    </row>
    <row r="17" spans="1:6" x14ac:dyDescent="0.25">
      <c r="A17" s="1"/>
      <c r="B17" s="1"/>
      <c r="C17" s="1"/>
      <c r="D17" s="7"/>
      <c r="E17" s="1" t="s">
        <v>84</v>
      </c>
      <c r="F17" s="1">
        <v>1.2</v>
      </c>
    </row>
    <row r="18" spans="1:6" x14ac:dyDescent="0.25">
      <c r="A18" s="1"/>
      <c r="B18" s="1"/>
      <c r="C18" s="1"/>
      <c r="D18" s="7"/>
      <c r="E18" s="1" t="s">
        <v>84</v>
      </c>
      <c r="F18" s="1">
        <v>1.2</v>
      </c>
    </row>
    <row r="19" spans="1:6" x14ac:dyDescent="0.25">
      <c r="A19" s="1"/>
      <c r="B19" s="1"/>
      <c r="C19" s="1"/>
      <c r="D19" s="7"/>
      <c r="E19" s="1" t="s">
        <v>84</v>
      </c>
      <c r="F19" s="1">
        <v>1.2</v>
      </c>
    </row>
    <row r="20" spans="1:6" x14ac:dyDescent="0.25">
      <c r="A20" s="1"/>
      <c r="B20" s="1"/>
      <c r="C20" s="1"/>
      <c r="D20" s="7"/>
      <c r="E20" s="1" t="s">
        <v>84</v>
      </c>
      <c r="F20" s="1">
        <v>1.2</v>
      </c>
    </row>
    <row r="21" spans="1:6" x14ac:dyDescent="0.25">
      <c r="A21" s="1"/>
      <c r="B21" s="1"/>
      <c r="C21" s="1"/>
      <c r="D21" s="7"/>
      <c r="E21" s="1" t="s">
        <v>84</v>
      </c>
      <c r="F21" s="1">
        <v>1.2</v>
      </c>
    </row>
    <row r="22" spans="1:6" x14ac:dyDescent="0.25">
      <c r="A22" s="1"/>
      <c r="B22" s="1"/>
      <c r="C22" s="1"/>
      <c r="D22" s="7"/>
      <c r="E22" s="1" t="s">
        <v>84</v>
      </c>
      <c r="F22" s="1">
        <v>1.2</v>
      </c>
    </row>
    <row r="23" spans="1:6" x14ac:dyDescent="0.25">
      <c r="A23" s="1"/>
      <c r="B23" s="1"/>
      <c r="C23" s="1"/>
      <c r="D23" s="7"/>
      <c r="E23" s="1" t="s">
        <v>84</v>
      </c>
      <c r="F23" s="1">
        <v>1.2</v>
      </c>
    </row>
    <row r="24" spans="1:6" x14ac:dyDescent="0.25">
      <c r="A24" s="1"/>
      <c r="B24" s="1"/>
      <c r="C24" s="1"/>
      <c r="D24" s="7"/>
      <c r="E24" s="1" t="s">
        <v>84</v>
      </c>
      <c r="F24" s="1">
        <v>1.2</v>
      </c>
    </row>
    <row r="25" spans="1:6" x14ac:dyDescent="0.25">
      <c r="A25" s="1"/>
      <c r="B25" s="1"/>
      <c r="C25" s="1"/>
      <c r="D25" s="7"/>
      <c r="E25" s="1" t="s">
        <v>84</v>
      </c>
      <c r="F25" s="1">
        <v>1.2</v>
      </c>
    </row>
    <row r="26" spans="1:6" x14ac:dyDescent="0.25">
      <c r="A26" s="1"/>
      <c r="B26" s="1"/>
      <c r="C26" s="1"/>
      <c r="D26" s="7"/>
      <c r="E26" s="1" t="s">
        <v>84</v>
      </c>
      <c r="F26" s="1">
        <v>1.2</v>
      </c>
    </row>
    <row r="27" spans="1:6" x14ac:dyDescent="0.25">
      <c r="A27" s="1"/>
      <c r="B27" s="1"/>
      <c r="C27" s="1"/>
      <c r="D27" s="7"/>
      <c r="E27" s="1" t="s">
        <v>84</v>
      </c>
      <c r="F27" s="1">
        <v>1.2</v>
      </c>
    </row>
    <row r="28" spans="1:6" x14ac:dyDescent="0.25">
      <c r="A28" s="1"/>
      <c r="B28" s="1"/>
      <c r="C28" s="1"/>
      <c r="D28" s="7"/>
      <c r="E28" s="1" t="s">
        <v>84</v>
      </c>
      <c r="F28" s="1">
        <v>1.2</v>
      </c>
    </row>
    <row r="29" spans="1:6" x14ac:dyDescent="0.25">
      <c r="A29" s="1"/>
      <c r="B29" s="1"/>
      <c r="C29" s="1"/>
      <c r="D29" s="7"/>
      <c r="E29" s="1" t="s">
        <v>84</v>
      </c>
      <c r="F29" s="1">
        <v>1.2</v>
      </c>
    </row>
    <row r="30" spans="1:6" x14ac:dyDescent="0.25">
      <c r="A30" s="1"/>
      <c r="B30" s="1"/>
      <c r="C30" s="1"/>
      <c r="D30" s="7"/>
      <c r="E30" s="1" t="s">
        <v>84</v>
      </c>
      <c r="F30" s="1">
        <v>1.2</v>
      </c>
    </row>
    <row r="31" spans="1:6" x14ac:dyDescent="0.25">
      <c r="A31" s="1"/>
      <c r="B31" s="1"/>
      <c r="C31" s="1"/>
      <c r="D31" s="7"/>
      <c r="E31" s="1" t="s">
        <v>84</v>
      </c>
      <c r="F31" s="1">
        <v>1.2</v>
      </c>
    </row>
    <row r="32" spans="1:6" x14ac:dyDescent="0.25">
      <c r="A32" s="1"/>
      <c r="B32" s="1"/>
      <c r="C32" s="1"/>
      <c r="D32" s="7"/>
      <c r="E32" s="1" t="s">
        <v>84</v>
      </c>
      <c r="F32" s="1">
        <v>1.2</v>
      </c>
    </row>
    <row r="33" spans="1:6" x14ac:dyDescent="0.25">
      <c r="A33" s="1"/>
      <c r="B33" s="1"/>
      <c r="C33" s="1"/>
      <c r="D33" s="7"/>
      <c r="E33" s="1" t="s">
        <v>84</v>
      </c>
      <c r="F33" s="1">
        <v>1.2</v>
      </c>
    </row>
    <row r="34" spans="1:6" x14ac:dyDescent="0.25">
      <c r="A34" s="1"/>
      <c r="B34" s="1"/>
      <c r="C34" s="1"/>
      <c r="D34" s="7"/>
      <c r="E34" s="1" t="s">
        <v>84</v>
      </c>
      <c r="F34" s="1">
        <v>1.2</v>
      </c>
    </row>
    <row r="35" spans="1:6" x14ac:dyDescent="0.25">
      <c r="A35" s="1"/>
      <c r="B35" s="1"/>
      <c r="C35" s="1"/>
      <c r="D35" s="7"/>
      <c r="E35" s="1" t="s">
        <v>84</v>
      </c>
      <c r="F35" s="1">
        <v>1.2</v>
      </c>
    </row>
    <row r="36" spans="1:6" x14ac:dyDescent="0.25">
      <c r="A36" s="1"/>
      <c r="B36" s="1"/>
      <c r="C36" s="1"/>
      <c r="D36" s="7"/>
      <c r="E36" s="1" t="s">
        <v>84</v>
      </c>
      <c r="F36" s="1">
        <v>1.2</v>
      </c>
    </row>
    <row r="37" spans="1:6" x14ac:dyDescent="0.25">
      <c r="A37" s="1"/>
      <c r="B37" s="1"/>
      <c r="C37" s="1"/>
      <c r="D37" s="7"/>
      <c r="E37" s="1" t="s">
        <v>84</v>
      </c>
      <c r="F37" s="1">
        <v>1.2</v>
      </c>
    </row>
    <row r="38" spans="1:6" x14ac:dyDescent="0.25">
      <c r="A38" s="1"/>
      <c r="B38" s="1"/>
      <c r="C38" s="1"/>
      <c r="D38" s="7"/>
      <c r="E38" s="1" t="s">
        <v>84</v>
      </c>
      <c r="F38" s="1">
        <v>1.2</v>
      </c>
    </row>
    <row r="39" spans="1:6" x14ac:dyDescent="0.25">
      <c r="A39" s="1"/>
      <c r="B39" s="1"/>
      <c r="C39" s="1"/>
      <c r="D39" s="7"/>
      <c r="E39" s="1" t="s">
        <v>84</v>
      </c>
      <c r="F39" s="1">
        <v>1.2</v>
      </c>
    </row>
    <row r="40" spans="1:6" x14ac:dyDescent="0.25">
      <c r="A40" s="1"/>
      <c r="B40" s="1"/>
      <c r="C40" s="1"/>
      <c r="D40" s="7"/>
      <c r="E40" s="1" t="s">
        <v>84</v>
      </c>
      <c r="F40" s="1">
        <v>1.2</v>
      </c>
    </row>
    <row r="41" spans="1:6" x14ac:dyDescent="0.25">
      <c r="A41" s="1"/>
      <c r="B41" s="1"/>
      <c r="C41" s="1"/>
      <c r="D41" s="7"/>
      <c r="E41" s="1" t="s">
        <v>84</v>
      </c>
      <c r="F41" s="1">
        <v>1.2</v>
      </c>
    </row>
    <row r="42" spans="1:6" x14ac:dyDescent="0.25">
      <c r="A42" s="1"/>
      <c r="B42" s="1"/>
      <c r="C42" s="1"/>
      <c r="D42" s="7"/>
      <c r="E42" s="1" t="s">
        <v>84</v>
      </c>
      <c r="F42" s="1">
        <v>1.2</v>
      </c>
    </row>
    <row r="43" spans="1:6" x14ac:dyDescent="0.25">
      <c r="A43" s="1"/>
      <c r="B43" s="1"/>
      <c r="C43" s="1"/>
      <c r="D43" s="7"/>
      <c r="E43" s="1" t="s">
        <v>84</v>
      </c>
      <c r="F43" s="1">
        <v>1.2</v>
      </c>
    </row>
    <row r="44" spans="1:6" x14ac:dyDescent="0.25">
      <c r="A44" s="1"/>
      <c r="B44" s="1"/>
      <c r="C44" s="1"/>
      <c r="D44" s="7"/>
      <c r="E44" s="1" t="s">
        <v>84</v>
      </c>
      <c r="F44" s="1">
        <v>1.2</v>
      </c>
    </row>
    <row r="45" spans="1:6" x14ac:dyDescent="0.25">
      <c r="A45" s="1"/>
      <c r="B45" s="1"/>
      <c r="C45" s="1"/>
      <c r="D45" s="7"/>
      <c r="E45" s="1" t="s">
        <v>84</v>
      </c>
      <c r="F45" s="1">
        <v>1.2</v>
      </c>
    </row>
    <row r="46" spans="1:6" x14ac:dyDescent="0.25">
      <c r="A46" s="1"/>
      <c r="B46" s="1"/>
      <c r="C46" s="1"/>
      <c r="D46" s="7"/>
      <c r="E46" s="1" t="s">
        <v>84</v>
      </c>
      <c r="F46" s="1">
        <v>1.2</v>
      </c>
    </row>
    <row r="47" spans="1:6" x14ac:dyDescent="0.25">
      <c r="A47" s="1"/>
      <c r="B47" s="1"/>
      <c r="C47" s="1"/>
      <c r="D47" s="7"/>
      <c r="E47" s="1" t="s">
        <v>84</v>
      </c>
      <c r="F47" s="1">
        <v>1.2</v>
      </c>
    </row>
    <row r="48" spans="1:6" x14ac:dyDescent="0.25">
      <c r="A48" s="1"/>
      <c r="B48" s="1"/>
      <c r="C48" s="1"/>
      <c r="D48" s="7"/>
      <c r="E48" s="1" t="s">
        <v>84</v>
      </c>
      <c r="F48" s="1">
        <v>1.2</v>
      </c>
    </row>
    <row r="49" spans="1:6" x14ac:dyDescent="0.25">
      <c r="A49" s="1"/>
      <c r="B49" s="1"/>
      <c r="C49" s="1"/>
      <c r="D49" s="7"/>
      <c r="E49" s="1" t="s">
        <v>84</v>
      </c>
      <c r="F49" s="1">
        <v>1.2</v>
      </c>
    </row>
    <row r="50" spans="1:6" x14ac:dyDescent="0.25">
      <c r="A50" s="1"/>
      <c r="B50" s="1"/>
      <c r="C50" s="1"/>
      <c r="D50" s="7"/>
      <c r="E50" s="1" t="s">
        <v>84</v>
      </c>
      <c r="F50" s="1">
        <v>1.2</v>
      </c>
    </row>
    <row r="51" spans="1:6" x14ac:dyDescent="0.25">
      <c r="A51" s="1"/>
      <c r="B51" s="1"/>
      <c r="C51" s="1"/>
      <c r="D51" s="7"/>
      <c r="E51" s="1" t="s">
        <v>84</v>
      </c>
      <c r="F51" s="1">
        <v>1.2</v>
      </c>
    </row>
    <row r="52" spans="1:6" x14ac:dyDescent="0.25">
      <c r="A52" s="1"/>
      <c r="B52" s="1"/>
      <c r="C52" s="1"/>
      <c r="D52" s="7"/>
      <c r="E52" s="1" t="s">
        <v>84</v>
      </c>
      <c r="F52" s="1">
        <v>1.2</v>
      </c>
    </row>
    <row r="53" spans="1:6" x14ac:dyDescent="0.25">
      <c r="A53" s="1"/>
      <c r="B53" s="1"/>
      <c r="C53" s="1"/>
      <c r="D53" s="7"/>
      <c r="E53" s="1" t="s">
        <v>84</v>
      </c>
      <c r="F53" s="1">
        <v>1.2</v>
      </c>
    </row>
    <row r="54" spans="1:6" x14ac:dyDescent="0.25">
      <c r="A54" s="1"/>
      <c r="B54" s="1"/>
      <c r="C54" s="1"/>
      <c r="D54" s="7"/>
      <c r="E54" s="1" t="s">
        <v>84</v>
      </c>
      <c r="F54" s="1">
        <v>1.2</v>
      </c>
    </row>
    <row r="55" spans="1:6" x14ac:dyDescent="0.25">
      <c r="A55" s="1"/>
      <c r="B55" s="1"/>
      <c r="C55" s="1"/>
      <c r="D55" s="7"/>
      <c r="E55" s="1" t="s">
        <v>84</v>
      </c>
      <c r="F55" s="1">
        <v>1.2</v>
      </c>
    </row>
    <row r="56" spans="1:6" x14ac:dyDescent="0.25">
      <c r="A56" s="1"/>
      <c r="B56" s="1"/>
      <c r="C56" s="1"/>
      <c r="D56" s="7"/>
      <c r="E56" s="1" t="s">
        <v>84</v>
      </c>
      <c r="F56" s="1">
        <v>1.2</v>
      </c>
    </row>
    <row r="57" spans="1:6" x14ac:dyDescent="0.25">
      <c r="A57" s="1"/>
      <c r="B57" s="1"/>
      <c r="C57" s="1"/>
      <c r="D57" s="7"/>
      <c r="E57" s="1" t="s">
        <v>84</v>
      </c>
      <c r="F57" s="1">
        <v>1.2</v>
      </c>
    </row>
    <row r="58" spans="1:6" x14ac:dyDescent="0.25">
      <c r="A58" s="1"/>
      <c r="B58" s="1"/>
      <c r="C58" s="1"/>
      <c r="D58" s="7"/>
      <c r="E58" s="1" t="s">
        <v>84</v>
      </c>
      <c r="F58" s="1">
        <v>1.2</v>
      </c>
    </row>
    <row r="59" spans="1:6" x14ac:dyDescent="0.25">
      <c r="A59" s="1"/>
      <c r="B59" s="1"/>
      <c r="C59" s="1"/>
      <c r="D59" s="7"/>
      <c r="E59" s="1" t="s">
        <v>84</v>
      </c>
      <c r="F59" s="1">
        <v>1.2</v>
      </c>
    </row>
    <row r="60" spans="1:6" x14ac:dyDescent="0.25">
      <c r="A60" s="1"/>
      <c r="B60" s="1"/>
      <c r="C60" s="1"/>
      <c r="D60" s="7"/>
      <c r="E60" s="1" t="s">
        <v>84</v>
      </c>
      <c r="F60" s="1">
        <v>1.2</v>
      </c>
    </row>
    <row r="61" spans="1:6" x14ac:dyDescent="0.25">
      <c r="A61" s="1"/>
      <c r="B61" s="1"/>
      <c r="C61" s="1"/>
      <c r="D61" s="7"/>
      <c r="E61" s="1" t="s">
        <v>84</v>
      </c>
      <c r="F61" s="1">
        <v>1.2</v>
      </c>
    </row>
    <row r="62" spans="1:6" x14ac:dyDescent="0.25">
      <c r="A62" s="1"/>
      <c r="B62" s="1"/>
      <c r="C62" s="1"/>
      <c r="D62" s="7"/>
      <c r="E62" s="1" t="s">
        <v>84</v>
      </c>
      <c r="F62" s="1">
        <v>1.2</v>
      </c>
    </row>
    <row r="63" spans="1:6" x14ac:dyDescent="0.25">
      <c r="A63" s="1"/>
      <c r="B63" s="1"/>
      <c r="C63" s="1"/>
      <c r="D63" s="7"/>
      <c r="E63" s="1" t="s">
        <v>84</v>
      </c>
      <c r="F63" s="1">
        <v>1.2</v>
      </c>
    </row>
    <row r="64" spans="1:6" x14ac:dyDescent="0.25">
      <c r="A64" s="1"/>
      <c r="B64" s="1"/>
      <c r="C64" s="1"/>
      <c r="D64" s="7"/>
      <c r="E64" s="1" t="s">
        <v>84</v>
      </c>
      <c r="F64" s="1">
        <v>1.2</v>
      </c>
    </row>
    <row r="65" spans="1:6" x14ac:dyDescent="0.25">
      <c r="A65" s="1"/>
      <c r="B65" s="1"/>
      <c r="C65" s="1"/>
      <c r="D65" s="7"/>
      <c r="E65" s="1" t="s">
        <v>84</v>
      </c>
      <c r="F65" s="1">
        <v>1.2</v>
      </c>
    </row>
    <row r="66" spans="1:6" x14ac:dyDescent="0.25">
      <c r="A66" s="1"/>
      <c r="B66" s="1"/>
      <c r="C66" s="1"/>
      <c r="D66" s="7"/>
      <c r="E66" s="1" t="s">
        <v>84</v>
      </c>
      <c r="F66" s="1">
        <v>1.2</v>
      </c>
    </row>
    <row r="67" spans="1:6" x14ac:dyDescent="0.25">
      <c r="A67" s="1"/>
      <c r="B67" s="1"/>
      <c r="C67" s="1"/>
      <c r="D67" s="7"/>
      <c r="E67" s="1" t="s">
        <v>84</v>
      </c>
      <c r="F67" s="1">
        <v>1.2</v>
      </c>
    </row>
    <row r="68" spans="1:6" x14ac:dyDescent="0.25">
      <c r="A68" s="1"/>
      <c r="B68" s="1"/>
      <c r="C68" s="1"/>
      <c r="D68" s="7"/>
      <c r="E68" s="1" t="s">
        <v>84</v>
      </c>
      <c r="F68" s="1">
        <v>1.2</v>
      </c>
    </row>
    <row r="69" spans="1:6" x14ac:dyDescent="0.25">
      <c r="A69" s="1"/>
      <c r="B69" s="1"/>
      <c r="C69" s="1"/>
      <c r="D69" s="7"/>
      <c r="E69" s="1" t="s">
        <v>84</v>
      </c>
      <c r="F69" s="1">
        <v>1.2</v>
      </c>
    </row>
    <row r="70" spans="1:6" x14ac:dyDescent="0.25">
      <c r="A70" s="1"/>
      <c r="B70" s="1"/>
      <c r="C70" s="1"/>
      <c r="D70" s="7"/>
      <c r="E70" s="1" t="s">
        <v>84</v>
      </c>
      <c r="F70" s="1">
        <v>1.2</v>
      </c>
    </row>
    <row r="71" spans="1:6" x14ac:dyDescent="0.25">
      <c r="A71" s="1"/>
      <c r="B71" s="1"/>
      <c r="C71" s="1"/>
      <c r="D71" s="7"/>
      <c r="E71" s="1" t="s">
        <v>84</v>
      </c>
      <c r="F71" s="1">
        <v>1.2</v>
      </c>
    </row>
    <row r="72" spans="1:6" x14ac:dyDescent="0.25">
      <c r="A72" s="1"/>
      <c r="B72" s="1"/>
      <c r="C72" s="1"/>
      <c r="D72" s="7"/>
      <c r="E72" s="1" t="s">
        <v>84</v>
      </c>
      <c r="F72" s="1">
        <v>1.2</v>
      </c>
    </row>
    <row r="73" spans="1:6" x14ac:dyDescent="0.25">
      <c r="A73" s="1"/>
      <c r="B73" s="1"/>
      <c r="C73" s="1"/>
      <c r="D73" s="7"/>
      <c r="E73" s="1" t="s">
        <v>84</v>
      </c>
      <c r="F73" s="1">
        <v>1.2</v>
      </c>
    </row>
    <row r="74" spans="1:6" x14ac:dyDescent="0.25">
      <c r="A74" s="1"/>
      <c r="B74" s="1"/>
      <c r="C74" s="1"/>
      <c r="D74" s="7"/>
      <c r="E74" s="1" t="s">
        <v>84</v>
      </c>
      <c r="F74" s="1">
        <v>1.2</v>
      </c>
    </row>
    <row r="75" spans="1:6" x14ac:dyDescent="0.25">
      <c r="A75" s="1"/>
      <c r="B75" s="1"/>
      <c r="C75" s="1"/>
      <c r="D75" s="7"/>
      <c r="E75" s="1" t="s">
        <v>84</v>
      </c>
      <c r="F75" s="1">
        <v>1.2</v>
      </c>
    </row>
    <row r="76" spans="1:6" x14ac:dyDescent="0.25">
      <c r="A76" s="1"/>
      <c r="B76" s="1"/>
      <c r="C76" s="1"/>
      <c r="D76" s="7"/>
      <c r="E76" s="1" t="s">
        <v>84</v>
      </c>
      <c r="F76" s="1">
        <v>1.2</v>
      </c>
    </row>
    <row r="77" spans="1:6" x14ac:dyDescent="0.25">
      <c r="A77" s="1"/>
      <c r="B77" s="1"/>
      <c r="C77" s="1"/>
      <c r="D77" s="7"/>
      <c r="E77" s="1" t="s">
        <v>84</v>
      </c>
      <c r="F77" s="1">
        <v>1.2</v>
      </c>
    </row>
    <row r="78" spans="1:6" x14ac:dyDescent="0.25">
      <c r="A78" s="1"/>
      <c r="B78" s="1"/>
      <c r="C78" s="1"/>
      <c r="D78" s="7"/>
      <c r="E78" s="1" t="s">
        <v>84</v>
      </c>
      <c r="F78" s="1">
        <v>1.2</v>
      </c>
    </row>
    <row r="79" spans="1:6" x14ac:dyDescent="0.25">
      <c r="A79" s="1"/>
      <c r="B79" s="1"/>
      <c r="C79" s="1"/>
      <c r="D79" s="7"/>
      <c r="E79" s="1" t="s">
        <v>84</v>
      </c>
      <c r="F79" s="1">
        <v>1.2</v>
      </c>
    </row>
    <row r="80" spans="1:6" x14ac:dyDescent="0.25">
      <c r="A80" s="1"/>
      <c r="B80" s="1"/>
      <c r="C80" s="1"/>
      <c r="D80" s="7"/>
      <c r="E80" s="1" t="s">
        <v>84</v>
      </c>
      <c r="F80" s="1">
        <v>1.2</v>
      </c>
    </row>
    <row r="81" spans="1:6" x14ac:dyDescent="0.25">
      <c r="A81" s="1"/>
      <c r="B81" s="1"/>
      <c r="C81" s="1"/>
      <c r="D81" s="7"/>
      <c r="E81" s="1" t="s">
        <v>84</v>
      </c>
      <c r="F81" s="1">
        <v>1.2</v>
      </c>
    </row>
    <row r="82" spans="1:6" x14ac:dyDescent="0.25">
      <c r="A82" s="1"/>
      <c r="B82" s="1"/>
      <c r="C82" s="1"/>
      <c r="D82" s="7"/>
      <c r="E82" s="1" t="s">
        <v>84</v>
      </c>
      <c r="F82" s="1">
        <v>1.2</v>
      </c>
    </row>
    <row r="83" spans="1:6" x14ac:dyDescent="0.25">
      <c r="A83" s="1"/>
      <c r="B83" s="1"/>
      <c r="C83" s="1"/>
      <c r="D83" s="7"/>
      <c r="E83" s="1" t="s">
        <v>84</v>
      </c>
      <c r="F83" s="1">
        <v>1.2</v>
      </c>
    </row>
    <row r="84" spans="1:6" x14ac:dyDescent="0.25">
      <c r="A84" s="1"/>
      <c r="B84" s="1"/>
      <c r="C84" s="1"/>
      <c r="D84" s="7"/>
      <c r="E84" s="1" t="s">
        <v>84</v>
      </c>
      <c r="F84" s="1">
        <v>1.2</v>
      </c>
    </row>
    <row r="85" spans="1:6" x14ac:dyDescent="0.25">
      <c r="A85" s="1"/>
      <c r="B85" s="1"/>
      <c r="C85" s="1"/>
      <c r="D85" s="7"/>
      <c r="E85" s="1" t="s">
        <v>84</v>
      </c>
      <c r="F85" s="1">
        <v>1.2</v>
      </c>
    </row>
    <row r="86" spans="1:6" x14ac:dyDescent="0.25">
      <c r="A86" s="1"/>
      <c r="B86" s="1"/>
      <c r="C86" s="1"/>
      <c r="D86" s="7"/>
      <c r="E86" s="1" t="s">
        <v>84</v>
      </c>
      <c r="F86" s="1">
        <v>1.2</v>
      </c>
    </row>
    <row r="87" spans="1:6" x14ac:dyDescent="0.25">
      <c r="A87" s="1"/>
      <c r="B87" s="1"/>
      <c r="C87" s="1"/>
      <c r="D87" s="7"/>
      <c r="E87" s="1" t="s">
        <v>84</v>
      </c>
      <c r="F87" s="1">
        <v>1.2</v>
      </c>
    </row>
    <row r="88" spans="1:6" x14ac:dyDescent="0.25">
      <c r="A88" s="1"/>
      <c r="B88" s="1"/>
      <c r="C88" s="1"/>
      <c r="D88" s="7"/>
      <c r="E88" s="1" t="s">
        <v>84</v>
      </c>
      <c r="F88" s="1">
        <v>1.2</v>
      </c>
    </row>
    <row r="89" spans="1:6" x14ac:dyDescent="0.25">
      <c r="A89" s="1"/>
      <c r="B89" s="1"/>
      <c r="C89" s="1"/>
      <c r="D89" s="7"/>
      <c r="E89" s="1" t="s">
        <v>84</v>
      </c>
      <c r="F89" s="1">
        <v>1.2</v>
      </c>
    </row>
    <row r="90" spans="1:6" x14ac:dyDescent="0.25">
      <c r="A90" s="1"/>
      <c r="B90" s="1"/>
      <c r="C90" s="1"/>
      <c r="D90" s="7"/>
      <c r="E90" s="1" t="s">
        <v>84</v>
      </c>
      <c r="F90" s="1">
        <v>1.2</v>
      </c>
    </row>
    <row r="91" spans="1:6" x14ac:dyDescent="0.25">
      <c r="A91" s="1"/>
      <c r="B91" s="1"/>
      <c r="C91" s="1"/>
      <c r="D91" s="7"/>
      <c r="E91" s="1" t="s">
        <v>84</v>
      </c>
      <c r="F91" s="1">
        <v>1.2</v>
      </c>
    </row>
    <row r="92" spans="1:6" x14ac:dyDescent="0.25">
      <c r="A92" s="1"/>
      <c r="B92" s="1"/>
      <c r="C92" s="1"/>
      <c r="D92" s="7"/>
      <c r="E92" s="1" t="s">
        <v>84</v>
      </c>
      <c r="F92" s="1">
        <v>1.2</v>
      </c>
    </row>
    <row r="93" spans="1:6" x14ac:dyDescent="0.25">
      <c r="A93" s="1"/>
      <c r="B93" s="1"/>
      <c r="C93" s="1"/>
      <c r="D93" s="7"/>
      <c r="E93" s="1" t="s">
        <v>84</v>
      </c>
      <c r="F93" s="1">
        <v>1.2</v>
      </c>
    </row>
    <row r="94" spans="1:6" x14ac:dyDescent="0.25">
      <c r="A94" s="1"/>
      <c r="B94" s="1"/>
      <c r="C94" s="1"/>
      <c r="D94" s="7"/>
      <c r="E94" s="1" t="s">
        <v>84</v>
      </c>
      <c r="F94" s="1">
        <v>1.2</v>
      </c>
    </row>
    <row r="95" spans="1:6" x14ac:dyDescent="0.25">
      <c r="A95" s="1"/>
      <c r="B95" s="1"/>
      <c r="C95" s="1"/>
      <c r="D95" s="7"/>
      <c r="E95" s="1" t="s">
        <v>84</v>
      </c>
      <c r="F95" s="1">
        <v>1.2</v>
      </c>
    </row>
    <row r="96" spans="1:6" x14ac:dyDescent="0.25">
      <c r="A96" s="1"/>
      <c r="B96" s="1"/>
      <c r="C96" s="1"/>
      <c r="D96" s="7"/>
      <c r="E96" s="1" t="s">
        <v>84</v>
      </c>
      <c r="F96" s="1">
        <v>1.2</v>
      </c>
    </row>
    <row r="97" spans="1:6" x14ac:dyDescent="0.25">
      <c r="A97" s="1"/>
      <c r="B97" s="1"/>
      <c r="C97" s="1"/>
      <c r="D97" s="7"/>
      <c r="E97" s="1" t="s">
        <v>84</v>
      </c>
      <c r="F97" s="1">
        <v>1.2</v>
      </c>
    </row>
    <row r="98" spans="1:6" x14ac:dyDescent="0.25">
      <c r="A98" s="1"/>
      <c r="B98" s="1"/>
      <c r="C98" s="1"/>
      <c r="D98" s="7"/>
      <c r="E98" s="1" t="s">
        <v>84</v>
      </c>
      <c r="F98" s="1">
        <v>1.2</v>
      </c>
    </row>
    <row r="99" spans="1:6" x14ac:dyDescent="0.25">
      <c r="A99" s="1"/>
      <c r="B99" s="1"/>
      <c r="C99" s="1"/>
      <c r="D99" s="7"/>
      <c r="E99" s="1" t="s">
        <v>84</v>
      </c>
      <c r="F99" s="1">
        <v>1.2</v>
      </c>
    </row>
    <row r="100" spans="1:6" x14ac:dyDescent="0.25">
      <c r="A100" s="1"/>
      <c r="B100" s="1"/>
      <c r="C100" s="1"/>
      <c r="D100" s="7"/>
      <c r="E100" s="1" t="s">
        <v>84</v>
      </c>
      <c r="F100" s="1">
        <v>1.2</v>
      </c>
    </row>
    <row r="101" spans="1:6" x14ac:dyDescent="0.25">
      <c r="A101" s="1"/>
      <c r="B101" s="1"/>
      <c r="C101" s="1"/>
      <c r="D101" s="7"/>
      <c r="E101" s="1" t="s">
        <v>84</v>
      </c>
      <c r="F101" s="1">
        <v>1.2</v>
      </c>
    </row>
    <row r="102" spans="1:6" x14ac:dyDescent="0.25">
      <c r="A102" s="1"/>
      <c r="B102" s="1"/>
      <c r="C102" s="1"/>
      <c r="D102" s="7"/>
      <c r="E102" s="1" t="s">
        <v>84</v>
      </c>
      <c r="F102" s="1">
        <v>1.2</v>
      </c>
    </row>
    <row r="103" spans="1:6" x14ac:dyDescent="0.25">
      <c r="A103" s="1"/>
      <c r="B103" s="1"/>
      <c r="C103" s="1"/>
      <c r="D103" s="7"/>
      <c r="E103" s="1" t="s">
        <v>84</v>
      </c>
      <c r="F103" s="1">
        <v>1.2</v>
      </c>
    </row>
    <row r="104" spans="1:6" x14ac:dyDescent="0.25">
      <c r="A104" s="1"/>
      <c r="B104" s="1"/>
      <c r="C104" s="1"/>
      <c r="D104" s="7"/>
      <c r="E104" s="1" t="s">
        <v>84</v>
      </c>
      <c r="F104" s="1">
        <v>1.2</v>
      </c>
    </row>
    <row r="105" spans="1:6" x14ac:dyDescent="0.25">
      <c r="A105" s="1"/>
      <c r="B105" s="1"/>
      <c r="C105" s="1"/>
      <c r="D105" s="7"/>
      <c r="E105" s="1" t="s">
        <v>84</v>
      </c>
      <c r="F105" s="1">
        <v>1.2</v>
      </c>
    </row>
    <row r="106" spans="1:6" x14ac:dyDescent="0.25">
      <c r="A106" s="1"/>
      <c r="B106" s="1"/>
      <c r="C106" s="1"/>
      <c r="D106" s="7"/>
      <c r="E106" s="1" t="s">
        <v>84</v>
      </c>
      <c r="F106" s="1">
        <v>1.2</v>
      </c>
    </row>
    <row r="107" spans="1:6" x14ac:dyDescent="0.25">
      <c r="A107" s="1"/>
      <c r="B107" s="1"/>
      <c r="C107" s="1"/>
      <c r="D107" s="7"/>
      <c r="E107" s="1" t="s">
        <v>84</v>
      </c>
      <c r="F107" s="1">
        <v>1.2</v>
      </c>
    </row>
    <row r="108" spans="1:6" x14ac:dyDescent="0.25">
      <c r="A108" s="1"/>
      <c r="B108" s="1"/>
      <c r="C108" s="1"/>
      <c r="D108" s="7"/>
      <c r="E108" s="1" t="s">
        <v>84</v>
      </c>
      <c r="F108" s="1">
        <v>1.2</v>
      </c>
    </row>
    <row r="109" spans="1:6" x14ac:dyDescent="0.25">
      <c r="A109" s="1"/>
      <c r="B109" s="1"/>
      <c r="C109" s="1"/>
      <c r="D109" s="7"/>
      <c r="E109" s="1" t="s">
        <v>84</v>
      </c>
      <c r="F109" s="1">
        <v>1.2</v>
      </c>
    </row>
    <row r="110" spans="1:6" x14ac:dyDescent="0.25">
      <c r="A110" s="1"/>
      <c r="B110" s="1"/>
      <c r="C110" s="1"/>
      <c r="D110" s="7"/>
      <c r="E110" s="1" t="s">
        <v>84</v>
      </c>
      <c r="F110" s="1">
        <v>1.2</v>
      </c>
    </row>
    <row r="111" spans="1:6" x14ac:dyDescent="0.25">
      <c r="A111" s="1"/>
      <c r="B111" s="1"/>
      <c r="C111" s="1"/>
      <c r="D111" s="7"/>
      <c r="E111" s="1" t="s">
        <v>84</v>
      </c>
      <c r="F111" s="1">
        <v>1.2</v>
      </c>
    </row>
    <row r="112" spans="1:6" x14ac:dyDescent="0.25">
      <c r="A112" s="1"/>
      <c r="B112" s="1"/>
      <c r="C112" s="1"/>
      <c r="D112" s="7"/>
      <c r="E112" s="1" t="s">
        <v>84</v>
      </c>
      <c r="F112" s="1">
        <v>1.2</v>
      </c>
    </row>
    <row r="113" spans="1:6" x14ac:dyDescent="0.25">
      <c r="A113" s="1"/>
      <c r="B113" s="1"/>
      <c r="C113" s="1"/>
      <c r="D113" s="7"/>
      <c r="E113" s="1" t="s">
        <v>84</v>
      </c>
      <c r="F113" s="1">
        <v>1.2</v>
      </c>
    </row>
    <row r="114" spans="1:6" x14ac:dyDescent="0.25">
      <c r="A114" s="1"/>
      <c r="B114" s="1"/>
      <c r="C114" s="1"/>
      <c r="D114" s="7"/>
      <c r="E114" s="1" t="s">
        <v>84</v>
      </c>
      <c r="F114" s="1">
        <v>1.2</v>
      </c>
    </row>
    <row r="115" spans="1:6" x14ac:dyDescent="0.25">
      <c r="A115" s="1"/>
      <c r="B115" s="1"/>
      <c r="C115" s="1"/>
      <c r="D115" s="7"/>
      <c r="E115" s="1" t="s">
        <v>84</v>
      </c>
      <c r="F115" s="1">
        <v>1.2</v>
      </c>
    </row>
    <row r="116" spans="1:6" x14ac:dyDescent="0.25">
      <c r="A116" s="1"/>
      <c r="B116" s="1"/>
      <c r="C116" s="1"/>
      <c r="D116" s="7"/>
      <c r="E116" s="1" t="s">
        <v>84</v>
      </c>
      <c r="F116" s="1">
        <v>1.2</v>
      </c>
    </row>
    <row r="117" spans="1:6" x14ac:dyDescent="0.25">
      <c r="A117" s="1"/>
      <c r="B117" s="1"/>
      <c r="C117" s="1"/>
      <c r="D117" s="7"/>
      <c r="E117" s="1" t="s">
        <v>84</v>
      </c>
      <c r="F117" s="1">
        <v>1.2</v>
      </c>
    </row>
    <row r="118" spans="1:6" x14ac:dyDescent="0.25">
      <c r="A118" s="1"/>
      <c r="B118" s="1"/>
      <c r="C118" s="1"/>
      <c r="D118" s="7"/>
      <c r="E118" s="1" t="s">
        <v>84</v>
      </c>
      <c r="F118" s="1">
        <v>1.2</v>
      </c>
    </row>
    <row r="119" spans="1:6" x14ac:dyDescent="0.25">
      <c r="A119" s="1"/>
      <c r="B119" s="1"/>
      <c r="C119" s="1"/>
      <c r="D119" s="7"/>
      <c r="E119" s="1" t="s">
        <v>84</v>
      </c>
      <c r="F119" s="1">
        <v>1.2</v>
      </c>
    </row>
    <row r="120" spans="1:6" x14ac:dyDescent="0.25">
      <c r="A120" s="1"/>
      <c r="B120" s="1"/>
      <c r="C120" s="1"/>
      <c r="D120" s="7"/>
      <c r="E120" s="1" t="s">
        <v>84</v>
      </c>
      <c r="F120" s="1">
        <v>1.2</v>
      </c>
    </row>
    <row r="121" spans="1:6" x14ac:dyDescent="0.25">
      <c r="A121" s="1"/>
      <c r="B121" s="1"/>
      <c r="C121" s="1"/>
      <c r="D121" s="7"/>
      <c r="E121" s="1" t="s">
        <v>84</v>
      </c>
      <c r="F121" s="1">
        <v>1.2</v>
      </c>
    </row>
    <row r="122" spans="1:6" x14ac:dyDescent="0.25">
      <c r="A122" s="1"/>
      <c r="B122" s="1"/>
      <c r="C122" s="1"/>
      <c r="D122" s="7"/>
      <c r="E122" s="1" t="s">
        <v>84</v>
      </c>
      <c r="F122" s="1">
        <v>1.2</v>
      </c>
    </row>
    <row r="123" spans="1:6" x14ac:dyDescent="0.25">
      <c r="A123" s="1"/>
      <c r="B123" s="1"/>
      <c r="C123" s="1"/>
      <c r="D123" s="7"/>
      <c r="E123" s="1" t="s">
        <v>84</v>
      </c>
      <c r="F123" s="1">
        <v>1.2</v>
      </c>
    </row>
    <row r="124" spans="1:6" x14ac:dyDescent="0.25">
      <c r="A124" s="1"/>
      <c r="B124" s="1"/>
      <c r="C124" s="1"/>
      <c r="D124" s="7"/>
      <c r="E124" s="1" t="s">
        <v>84</v>
      </c>
      <c r="F124" s="1">
        <v>1.2</v>
      </c>
    </row>
    <row r="125" spans="1:6" x14ac:dyDescent="0.25">
      <c r="A125" s="1"/>
      <c r="B125" s="1"/>
      <c r="C125" s="1"/>
      <c r="D125" s="7"/>
      <c r="E125" s="1" t="s">
        <v>84</v>
      </c>
      <c r="F125" s="1">
        <v>1.2</v>
      </c>
    </row>
    <row r="126" spans="1:6" x14ac:dyDescent="0.25">
      <c r="A126" s="1"/>
      <c r="B126" s="1"/>
      <c r="C126" s="1"/>
      <c r="D126" s="7"/>
      <c r="E126" s="1" t="s">
        <v>84</v>
      </c>
      <c r="F126" s="1">
        <v>1.2</v>
      </c>
    </row>
    <row r="127" spans="1:6" x14ac:dyDescent="0.25">
      <c r="A127" s="1"/>
      <c r="B127" s="1"/>
      <c r="C127" s="1"/>
      <c r="D127" s="7"/>
      <c r="E127" s="1" t="s">
        <v>84</v>
      </c>
      <c r="F127" s="1">
        <v>1.2</v>
      </c>
    </row>
    <row r="128" spans="1:6" x14ac:dyDescent="0.25">
      <c r="A128" s="1"/>
      <c r="B128" s="1"/>
      <c r="C128" s="1"/>
      <c r="D128" s="7"/>
      <c r="E128" s="1" t="s">
        <v>84</v>
      </c>
      <c r="F128" s="1">
        <v>1.2</v>
      </c>
    </row>
    <row r="129" spans="1:6" x14ac:dyDescent="0.25">
      <c r="A129" s="1"/>
      <c r="B129" s="1"/>
      <c r="C129" s="1"/>
      <c r="D129" s="7"/>
      <c r="E129" s="1" t="s">
        <v>84</v>
      </c>
      <c r="F129" s="1">
        <v>1.2</v>
      </c>
    </row>
    <row r="130" spans="1:6" x14ac:dyDescent="0.25">
      <c r="A130" s="1"/>
      <c r="B130" s="1"/>
      <c r="C130" s="1"/>
      <c r="D130" s="7"/>
      <c r="E130" s="1" t="s">
        <v>84</v>
      </c>
      <c r="F130" s="1">
        <v>1.2</v>
      </c>
    </row>
    <row r="131" spans="1:6" x14ac:dyDescent="0.25">
      <c r="A131" s="1"/>
      <c r="B131" s="1"/>
      <c r="C131" s="1"/>
      <c r="D131" s="7"/>
      <c r="E131" s="1" t="s">
        <v>84</v>
      </c>
      <c r="F131" s="1">
        <v>1.2</v>
      </c>
    </row>
    <row r="132" spans="1:6" x14ac:dyDescent="0.25">
      <c r="A132" s="1"/>
      <c r="B132" s="1"/>
      <c r="C132" s="1"/>
      <c r="D132" s="7"/>
      <c r="E132" s="1" t="s">
        <v>84</v>
      </c>
      <c r="F132" s="1">
        <v>1.2</v>
      </c>
    </row>
    <row r="133" spans="1:6" x14ac:dyDescent="0.25">
      <c r="A133" s="1"/>
      <c r="B133" s="1"/>
      <c r="C133" s="1"/>
      <c r="D133" s="7"/>
      <c r="E133" s="1" t="s">
        <v>84</v>
      </c>
      <c r="F133" s="1">
        <v>1.2</v>
      </c>
    </row>
    <row r="134" spans="1:6" x14ac:dyDescent="0.25">
      <c r="A134" s="1"/>
      <c r="B134" s="1"/>
      <c r="C134" s="1"/>
      <c r="D134" s="7"/>
      <c r="E134" s="1" t="s">
        <v>84</v>
      </c>
      <c r="F134" s="1">
        <v>1.2</v>
      </c>
    </row>
    <row r="135" spans="1:6" x14ac:dyDescent="0.25">
      <c r="A135" s="1"/>
      <c r="B135" s="1"/>
      <c r="C135" s="1"/>
      <c r="D135" s="7"/>
      <c r="E135" s="1" t="s">
        <v>84</v>
      </c>
      <c r="F135" s="1">
        <v>1.2</v>
      </c>
    </row>
    <row r="136" spans="1:6" x14ac:dyDescent="0.25">
      <c r="A136" s="1"/>
      <c r="B136" s="1"/>
      <c r="C136" s="1"/>
      <c r="D136" s="7"/>
      <c r="E136" s="1" t="s">
        <v>84</v>
      </c>
      <c r="F136" s="1">
        <v>1.2</v>
      </c>
    </row>
    <row r="137" spans="1:6" x14ac:dyDescent="0.25">
      <c r="A137" s="1"/>
      <c r="B137" s="1"/>
      <c r="C137" s="1"/>
      <c r="D137" s="7"/>
      <c r="E137" s="1" t="s">
        <v>84</v>
      </c>
      <c r="F137" s="1">
        <v>1.2</v>
      </c>
    </row>
    <row r="138" spans="1:6" x14ac:dyDescent="0.25">
      <c r="A138" s="1"/>
      <c r="B138" s="1"/>
      <c r="C138" s="1"/>
      <c r="D138" s="7"/>
      <c r="E138" s="1" t="s">
        <v>84</v>
      </c>
      <c r="F138" s="1">
        <v>1.2</v>
      </c>
    </row>
    <row r="139" spans="1:6" x14ac:dyDescent="0.25">
      <c r="A139" s="1"/>
      <c r="B139" s="1"/>
      <c r="C139" s="1"/>
      <c r="D139" s="7"/>
      <c r="E139" s="1" t="s">
        <v>84</v>
      </c>
      <c r="F139" s="1">
        <v>1.2</v>
      </c>
    </row>
    <row r="140" spans="1:6" x14ac:dyDescent="0.25">
      <c r="A140" s="1"/>
      <c r="B140" s="1"/>
      <c r="C140" s="1"/>
      <c r="D140" s="7"/>
      <c r="E140" s="1" t="s">
        <v>84</v>
      </c>
      <c r="F140" s="1">
        <v>1.2</v>
      </c>
    </row>
    <row r="141" spans="1:6" x14ac:dyDescent="0.25">
      <c r="A141" s="1"/>
      <c r="B141" s="1"/>
      <c r="C141" s="1"/>
      <c r="D141" s="7"/>
      <c r="E141" s="1" t="s">
        <v>84</v>
      </c>
      <c r="F141" s="1">
        <v>1.2</v>
      </c>
    </row>
    <row r="142" spans="1:6" x14ac:dyDescent="0.25">
      <c r="A142" s="1"/>
      <c r="B142" s="1"/>
      <c r="C142" s="1"/>
      <c r="D142" s="7"/>
      <c r="E142" s="1" t="s">
        <v>84</v>
      </c>
      <c r="F142" s="1">
        <v>1.2</v>
      </c>
    </row>
    <row r="143" spans="1:6" x14ac:dyDescent="0.25">
      <c r="A143" s="1"/>
      <c r="B143" s="1"/>
      <c r="C143" s="1"/>
      <c r="D143" s="7"/>
      <c r="E143" s="1" t="s">
        <v>84</v>
      </c>
      <c r="F143" s="1">
        <v>1.2</v>
      </c>
    </row>
    <row r="144" spans="1:6" x14ac:dyDescent="0.25">
      <c r="A144" s="1"/>
      <c r="B144" s="1"/>
      <c r="C144" s="1"/>
      <c r="D144" s="7"/>
      <c r="E144" s="1" t="s">
        <v>84</v>
      </c>
      <c r="F144" s="1">
        <v>1.2</v>
      </c>
    </row>
    <row r="145" spans="1:6" x14ac:dyDescent="0.25">
      <c r="A145" s="1"/>
      <c r="B145" s="1"/>
      <c r="C145" s="1"/>
      <c r="D145" s="7"/>
      <c r="E145" s="1" t="s">
        <v>84</v>
      </c>
      <c r="F145" s="1">
        <v>1.2</v>
      </c>
    </row>
    <row r="146" spans="1:6" x14ac:dyDescent="0.25">
      <c r="A146" s="1"/>
      <c r="B146" s="1"/>
      <c r="C146" s="1"/>
      <c r="D146" s="7"/>
      <c r="E146" s="1" t="s">
        <v>84</v>
      </c>
      <c r="F146" s="1">
        <v>1.2</v>
      </c>
    </row>
    <row r="147" spans="1:6" x14ac:dyDescent="0.25">
      <c r="A147" s="1"/>
      <c r="B147" s="1"/>
      <c r="C147" s="1"/>
      <c r="D147" s="7"/>
      <c r="E147" s="1" t="s">
        <v>84</v>
      </c>
      <c r="F147" s="1">
        <v>1.2</v>
      </c>
    </row>
    <row r="148" spans="1:6" x14ac:dyDescent="0.25">
      <c r="A148" s="1"/>
      <c r="B148" s="1"/>
      <c r="C148" s="1"/>
      <c r="D148" s="7"/>
      <c r="E148" s="1" t="s">
        <v>84</v>
      </c>
      <c r="F148" s="1">
        <v>1.2</v>
      </c>
    </row>
    <row r="149" spans="1:6" x14ac:dyDescent="0.25">
      <c r="A149" s="1"/>
      <c r="B149" s="1"/>
      <c r="C149" s="1"/>
      <c r="D149" s="7"/>
      <c r="E149" s="1" t="s">
        <v>84</v>
      </c>
      <c r="F149" s="1">
        <v>1.2</v>
      </c>
    </row>
    <row r="150" spans="1:6" x14ac:dyDescent="0.25">
      <c r="A150" s="1"/>
      <c r="B150" s="1"/>
      <c r="C150" s="1"/>
      <c r="D150" s="7"/>
      <c r="E150" s="1" t="s">
        <v>84</v>
      </c>
      <c r="F150" s="1">
        <v>1.2</v>
      </c>
    </row>
    <row r="151" spans="1:6" x14ac:dyDescent="0.25">
      <c r="A151" s="1"/>
      <c r="B151" s="1"/>
      <c r="C151" s="1"/>
      <c r="D151" s="7"/>
      <c r="E151" s="1" t="s">
        <v>84</v>
      </c>
      <c r="F151" s="1">
        <v>1.2</v>
      </c>
    </row>
    <row r="152" spans="1:6" x14ac:dyDescent="0.25">
      <c r="A152" s="1"/>
      <c r="B152" s="1"/>
      <c r="C152" s="1"/>
      <c r="D152" s="7"/>
      <c r="E152" s="1" t="s">
        <v>84</v>
      </c>
      <c r="F152" s="1">
        <v>1.2</v>
      </c>
    </row>
    <row r="153" spans="1:6" x14ac:dyDescent="0.25">
      <c r="A153" s="1"/>
      <c r="B153" s="1"/>
      <c r="C153" s="1"/>
      <c r="D153" s="7"/>
      <c r="E153" s="1" t="s">
        <v>84</v>
      </c>
      <c r="F153" s="1">
        <v>1.2</v>
      </c>
    </row>
    <row r="154" spans="1:6" x14ac:dyDescent="0.25">
      <c r="A154" s="1"/>
      <c r="B154" s="1"/>
      <c r="C154" s="1"/>
      <c r="D154" s="7"/>
      <c r="E154" s="1" t="s">
        <v>84</v>
      </c>
      <c r="F154" s="1">
        <v>1.2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Feuil109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187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5"/>
  <drawing r:id="rId6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100-000000000000}">
  <sheetPr codeName="Feuil66"/>
  <dimension ref="A1:K8"/>
  <sheetViews>
    <sheetView workbookViewId="0">
      <pane ySplit="1" topLeftCell="A2" activePane="bottomLeft" state="frozen"/>
      <selection pane="bottomLeft" activeCell="F21" sqref="F21"/>
    </sheetView>
  </sheetViews>
  <sheetFormatPr baseColWidth="10" defaultRowHeight="15" x14ac:dyDescent="0.25"/>
  <sheetData>
    <row r="1" spans="1:11" ht="60" customHeight="1" thickBot="1" x14ac:dyDescent="0.3">
      <c r="A1" s="48" t="s">
        <v>82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200-000000000000}">
  <sheetPr codeName="Feuil63"/>
  <dimension ref="A1:L183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81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306</v>
      </c>
      <c r="C5" s="1">
        <v>1200</v>
      </c>
      <c r="D5" s="1">
        <v>1005</v>
      </c>
      <c r="E5" s="1">
        <v>30</v>
      </c>
      <c r="F5" s="1" t="s">
        <v>80</v>
      </c>
      <c r="G5" s="1">
        <v>1.19</v>
      </c>
      <c r="H5" s="1">
        <f>SUM(C5*D5*E5*G5*0.000001)</f>
        <v>43.054200000000002</v>
      </c>
    </row>
    <row r="6" spans="1:12" x14ac:dyDescent="0.25">
      <c r="A6" s="1">
        <v>1</v>
      </c>
      <c r="B6" s="1" t="s">
        <v>151</v>
      </c>
      <c r="C6" s="1">
        <v>980</v>
      </c>
      <c r="D6" s="1">
        <v>430</v>
      </c>
      <c r="E6" s="1">
        <v>30</v>
      </c>
      <c r="F6" s="1" t="s">
        <v>80</v>
      </c>
      <c r="G6" s="1">
        <v>1.19</v>
      </c>
      <c r="H6" s="1">
        <f>SUM(C6*D6*E6*G6*0.000001)</f>
        <v>15.043979999999999</v>
      </c>
    </row>
    <row r="7" spans="1:12" x14ac:dyDescent="0.25">
      <c r="A7" s="1">
        <v>1</v>
      </c>
      <c r="B7" s="1" t="s">
        <v>306</v>
      </c>
      <c r="C7" s="1">
        <v>680</v>
      </c>
      <c r="D7" s="1">
        <v>390</v>
      </c>
      <c r="E7" s="1">
        <v>30</v>
      </c>
      <c r="F7" s="1" t="s">
        <v>80</v>
      </c>
      <c r="G7" s="1">
        <v>1.19</v>
      </c>
      <c r="H7" s="1">
        <f>SUM(C7*D7*E7*G7*0.000001)</f>
        <v>9.4676399999999994</v>
      </c>
    </row>
    <row r="8" spans="1:12" x14ac:dyDescent="0.25">
      <c r="A8" s="1">
        <v>1</v>
      </c>
      <c r="B8" s="1" t="s">
        <v>151</v>
      </c>
      <c r="C8" s="1">
        <v>390</v>
      </c>
      <c r="D8" s="1">
        <v>300</v>
      </c>
      <c r="E8" s="1">
        <v>30</v>
      </c>
      <c r="F8" s="1" t="s">
        <v>80</v>
      </c>
      <c r="G8" s="1">
        <v>1.19</v>
      </c>
      <c r="H8" s="1">
        <f>SUM(C8*D8*E8*G8*0.000001)</f>
        <v>4.1768999999999998</v>
      </c>
    </row>
    <row r="9" spans="1:12" x14ac:dyDescent="0.25">
      <c r="A9" s="1">
        <v>1</v>
      </c>
      <c r="B9" s="1" t="s">
        <v>151</v>
      </c>
      <c r="C9" s="1">
        <v>800</v>
      </c>
      <c r="D9" s="1">
        <v>385</v>
      </c>
      <c r="E9" s="1">
        <v>25</v>
      </c>
      <c r="F9" s="1" t="s">
        <v>80</v>
      </c>
      <c r="G9" s="1">
        <v>1.19</v>
      </c>
      <c r="H9" s="1">
        <f>SUM(C9*D9*E9*G9*0.000001)</f>
        <v>9.1630000000000003</v>
      </c>
    </row>
    <row r="10" spans="1:12" x14ac:dyDescent="0.25">
      <c r="A10" s="1">
        <v>1</v>
      </c>
      <c r="B10" s="1" t="s">
        <v>303</v>
      </c>
      <c r="C10" s="1">
        <v>1045</v>
      </c>
      <c r="D10" s="1">
        <v>325</v>
      </c>
      <c r="E10" s="1">
        <v>20</v>
      </c>
      <c r="F10" s="1" t="s">
        <v>80</v>
      </c>
      <c r="G10" s="1">
        <v>1.19</v>
      </c>
      <c r="H10" s="1">
        <f>SUM(C10*D10*E10*G10*0.000001)</f>
        <v>8.0830749999999991</v>
      </c>
    </row>
    <row r="11" spans="1:12" x14ac:dyDescent="0.25">
      <c r="A11" s="1">
        <v>1</v>
      </c>
      <c r="B11" s="1" t="s">
        <v>151</v>
      </c>
      <c r="C11" s="1">
        <v>540</v>
      </c>
      <c r="D11" s="1">
        <v>400</v>
      </c>
      <c r="E11" s="1">
        <v>20</v>
      </c>
      <c r="F11" s="1" t="s">
        <v>80</v>
      </c>
      <c r="G11" s="1">
        <v>1.19</v>
      </c>
      <c r="H11" s="1">
        <f>SUM(C11*D11*E11*G11*0.000001)</f>
        <v>5.1407999999999996</v>
      </c>
    </row>
    <row r="12" spans="1:12" x14ac:dyDescent="0.25">
      <c r="A12" s="1">
        <v>1</v>
      </c>
      <c r="B12" s="1" t="s">
        <v>151</v>
      </c>
      <c r="C12" s="1">
        <v>525</v>
      </c>
      <c r="D12" s="1">
        <v>400</v>
      </c>
      <c r="E12" s="1">
        <v>20</v>
      </c>
      <c r="F12" s="1" t="s">
        <v>80</v>
      </c>
      <c r="G12" s="1">
        <v>1.19</v>
      </c>
      <c r="H12" s="1">
        <f>SUM(C12*D12*E12*G12*0.000001)</f>
        <v>4.9979999999999993</v>
      </c>
    </row>
    <row r="13" spans="1:12" x14ac:dyDescent="0.25">
      <c r="A13" s="1">
        <v>1</v>
      </c>
      <c r="B13" s="1" t="s">
        <v>151</v>
      </c>
      <c r="C13" s="1">
        <v>1250</v>
      </c>
      <c r="D13" s="1">
        <v>150</v>
      </c>
      <c r="E13" s="1">
        <v>20</v>
      </c>
      <c r="F13" s="1" t="s">
        <v>80</v>
      </c>
      <c r="G13" s="1">
        <v>1.19</v>
      </c>
      <c r="H13" s="1">
        <f>SUM(C13*D13*E13*G13*0.000001)</f>
        <v>4.4624999999999995</v>
      </c>
    </row>
    <row r="14" spans="1:12" x14ac:dyDescent="0.25">
      <c r="A14" s="1">
        <v>1</v>
      </c>
      <c r="B14" s="1" t="s">
        <v>151</v>
      </c>
      <c r="C14" s="1">
        <v>350</v>
      </c>
      <c r="D14" s="1">
        <v>350</v>
      </c>
      <c r="E14" s="1">
        <v>20</v>
      </c>
      <c r="F14" s="1" t="s">
        <v>80</v>
      </c>
      <c r="G14" s="1">
        <v>1.19</v>
      </c>
      <c r="H14" s="1">
        <f>SUM(C14*D14*E14*G14*0.000001)</f>
        <v>2.9154999999999998</v>
      </c>
    </row>
    <row r="15" spans="1:12" x14ac:dyDescent="0.25">
      <c r="A15" s="1">
        <v>1</v>
      </c>
      <c r="B15" s="1" t="s">
        <v>151</v>
      </c>
      <c r="C15" s="1">
        <v>1005</v>
      </c>
      <c r="D15" s="1">
        <v>825</v>
      </c>
      <c r="E15" s="1">
        <v>15</v>
      </c>
      <c r="F15" s="1" t="s">
        <v>80</v>
      </c>
      <c r="G15" s="1">
        <v>1.19</v>
      </c>
      <c r="H15" s="1">
        <f>SUM(C15*D15*E15*G15*0.000001)</f>
        <v>14.799881249999999</v>
      </c>
    </row>
    <row r="16" spans="1:12" x14ac:dyDescent="0.25">
      <c r="A16" s="1">
        <v>1</v>
      </c>
      <c r="B16" s="1" t="s">
        <v>151</v>
      </c>
      <c r="C16" s="1">
        <v>980</v>
      </c>
      <c r="D16" s="1">
        <v>840</v>
      </c>
      <c r="E16" s="1">
        <v>15</v>
      </c>
      <c r="F16" s="1" t="s">
        <v>80</v>
      </c>
      <c r="G16" s="1">
        <v>1.19</v>
      </c>
      <c r="H16" s="1">
        <f>SUM(C16*D16*E16*G16*0.000001)</f>
        <v>14.69412</v>
      </c>
    </row>
    <row r="17" spans="1:8" x14ac:dyDescent="0.25">
      <c r="A17" s="1">
        <v>1</v>
      </c>
      <c r="B17" s="1" t="s">
        <v>151</v>
      </c>
      <c r="C17" s="1">
        <v>1140</v>
      </c>
      <c r="D17" s="1">
        <v>640</v>
      </c>
      <c r="E17" s="1">
        <v>15</v>
      </c>
      <c r="F17" s="1" t="s">
        <v>80</v>
      </c>
      <c r="G17" s="1">
        <v>1.19</v>
      </c>
      <c r="H17" s="1">
        <f>SUM(C17*D17*E17*G17*0.000001)</f>
        <v>13.02336</v>
      </c>
    </row>
    <row r="18" spans="1:8" x14ac:dyDescent="0.25">
      <c r="A18" s="1">
        <v>1</v>
      </c>
      <c r="B18" s="1" t="s">
        <v>151</v>
      </c>
      <c r="C18" s="1">
        <v>200</v>
      </c>
      <c r="D18" s="1">
        <v>210</v>
      </c>
      <c r="E18" s="1">
        <v>15</v>
      </c>
      <c r="F18" s="1" t="s">
        <v>80</v>
      </c>
      <c r="G18" s="1">
        <v>1.19</v>
      </c>
      <c r="H18" s="1">
        <f>SUM(C18*D18*E18*G18*0.000001)</f>
        <v>0.74969999999999992</v>
      </c>
    </row>
    <row r="19" spans="1:8" x14ac:dyDescent="0.25">
      <c r="A19" s="1">
        <v>1</v>
      </c>
      <c r="B19" s="1" t="s">
        <v>151</v>
      </c>
      <c r="C19" s="1">
        <v>830</v>
      </c>
      <c r="D19" s="1">
        <v>595</v>
      </c>
      <c r="E19" s="1">
        <v>12</v>
      </c>
      <c r="F19" s="1" t="s">
        <v>80</v>
      </c>
      <c r="G19" s="1">
        <v>1.19</v>
      </c>
      <c r="H19" s="1">
        <f>SUM(C19*D19*E19*G19*0.000001)</f>
        <v>7.0521779999999996</v>
      </c>
    </row>
    <row r="20" spans="1:8" x14ac:dyDescent="0.25">
      <c r="A20" s="1">
        <v>2</v>
      </c>
      <c r="B20" s="1" t="s">
        <v>151</v>
      </c>
      <c r="C20" s="1">
        <v>995</v>
      </c>
      <c r="D20" s="1">
        <v>430</v>
      </c>
      <c r="E20" s="1">
        <v>12</v>
      </c>
      <c r="F20" s="1" t="s">
        <v>80</v>
      </c>
      <c r="G20" s="1">
        <v>1.19</v>
      </c>
      <c r="H20" s="1">
        <f>SUM(C20*D20*E20*G20*0.000001)</f>
        <v>6.1096979999999999</v>
      </c>
    </row>
    <row r="21" spans="1:8" x14ac:dyDescent="0.25">
      <c r="A21" s="1">
        <v>1</v>
      </c>
      <c r="B21" s="1" t="s">
        <v>191</v>
      </c>
      <c r="C21" s="1">
        <v>1500</v>
      </c>
      <c r="D21" s="1">
        <v>1300</v>
      </c>
      <c r="E21" s="1">
        <v>10</v>
      </c>
      <c r="F21" s="23" t="s">
        <v>236</v>
      </c>
      <c r="G21" s="1">
        <v>1.19</v>
      </c>
      <c r="H21" s="1">
        <f>SUM(C21*D21*E21*G21*0.000001)</f>
        <v>23.204999999999998</v>
      </c>
    </row>
    <row r="22" spans="1:8" x14ac:dyDescent="0.25">
      <c r="A22" s="1">
        <v>1</v>
      </c>
      <c r="B22" s="1" t="s">
        <v>191</v>
      </c>
      <c r="C22" s="1">
        <v>1500</v>
      </c>
      <c r="D22" s="1">
        <v>800</v>
      </c>
      <c r="E22" s="1">
        <v>10</v>
      </c>
      <c r="F22" s="23" t="s">
        <v>236</v>
      </c>
      <c r="G22" s="1">
        <v>1.19</v>
      </c>
      <c r="H22" s="1">
        <f>SUM(C22*D22*E22*G22*0.000001)</f>
        <v>14.28</v>
      </c>
    </row>
    <row r="23" spans="1:8" x14ac:dyDescent="0.25">
      <c r="A23" s="1">
        <v>1</v>
      </c>
      <c r="B23" s="1" t="s">
        <v>151</v>
      </c>
      <c r="C23" s="1">
        <v>2000</v>
      </c>
      <c r="D23" s="1">
        <v>450</v>
      </c>
      <c r="E23" s="1">
        <v>10</v>
      </c>
      <c r="F23" s="1" t="s">
        <v>80</v>
      </c>
      <c r="G23" s="1">
        <v>1.19</v>
      </c>
      <c r="H23" s="1">
        <f>SUM(C23*D23*E23*G23*0.000001)</f>
        <v>10.709999999999999</v>
      </c>
    </row>
    <row r="24" spans="1:8" x14ac:dyDescent="0.25">
      <c r="A24" s="1">
        <v>1</v>
      </c>
      <c r="B24" s="1" t="s">
        <v>191</v>
      </c>
      <c r="C24" s="1">
        <v>1280</v>
      </c>
      <c r="D24" s="1">
        <v>500</v>
      </c>
      <c r="E24" s="1">
        <v>10</v>
      </c>
      <c r="F24" s="23" t="s">
        <v>236</v>
      </c>
      <c r="G24" s="1">
        <v>1.19</v>
      </c>
      <c r="H24" s="1">
        <f>SUM(C24*D24*E24*G24*0.000001)</f>
        <v>7.6159999999999997</v>
      </c>
    </row>
    <row r="25" spans="1:8" x14ac:dyDescent="0.25">
      <c r="A25" s="1">
        <v>1</v>
      </c>
      <c r="B25" s="1" t="s">
        <v>151</v>
      </c>
      <c r="C25" s="1">
        <v>995</v>
      </c>
      <c r="D25" s="1">
        <v>525</v>
      </c>
      <c r="E25" s="1">
        <v>10</v>
      </c>
      <c r="F25" s="1" t="s">
        <v>80</v>
      </c>
      <c r="G25" s="1">
        <v>1.19</v>
      </c>
      <c r="H25" s="1">
        <f>SUM(C25*D25*E25*G25*0.000001)</f>
        <v>6.2162625</v>
      </c>
    </row>
    <row r="26" spans="1:8" x14ac:dyDescent="0.25">
      <c r="A26" s="1">
        <v>1</v>
      </c>
      <c r="B26" s="1" t="s">
        <v>191</v>
      </c>
      <c r="C26" s="1">
        <v>800</v>
      </c>
      <c r="D26" s="1">
        <v>520</v>
      </c>
      <c r="E26" s="1">
        <v>10</v>
      </c>
      <c r="F26" s="23" t="s">
        <v>236</v>
      </c>
      <c r="G26" s="1">
        <v>1.19</v>
      </c>
      <c r="H26" s="1">
        <f>SUM(C26*D26*E26*G26*0.000001)</f>
        <v>4.9504000000000001</v>
      </c>
    </row>
    <row r="27" spans="1:8" x14ac:dyDescent="0.25">
      <c r="A27" s="1">
        <v>1</v>
      </c>
      <c r="B27" s="1" t="s">
        <v>151</v>
      </c>
      <c r="C27" s="1">
        <v>660</v>
      </c>
      <c r="D27" s="1">
        <v>590</v>
      </c>
      <c r="E27" s="1">
        <v>10</v>
      </c>
      <c r="F27" s="1" t="s">
        <v>80</v>
      </c>
      <c r="G27" s="1">
        <v>1.19</v>
      </c>
      <c r="H27" s="1">
        <f>SUM(C27*D27*E27*G27*0.000001)</f>
        <v>4.6338599999999994</v>
      </c>
    </row>
    <row r="28" spans="1:8" x14ac:dyDescent="0.25">
      <c r="A28" s="1">
        <v>1</v>
      </c>
      <c r="B28" s="1" t="s">
        <v>151</v>
      </c>
      <c r="C28" s="1">
        <v>570</v>
      </c>
      <c r="D28" s="1">
        <v>470</v>
      </c>
      <c r="E28" s="1">
        <v>10</v>
      </c>
      <c r="F28" s="1" t="s">
        <v>80</v>
      </c>
      <c r="G28" s="1">
        <v>1.19</v>
      </c>
      <c r="H28" s="1">
        <f>SUM(C28*D28*E28*G28*0.000001)</f>
        <v>3.1880099999999998</v>
      </c>
    </row>
    <row r="29" spans="1:8" x14ac:dyDescent="0.25">
      <c r="A29" s="1">
        <v>1</v>
      </c>
      <c r="B29" s="1" t="s">
        <v>151</v>
      </c>
      <c r="C29" s="1">
        <v>470</v>
      </c>
      <c r="D29" s="1">
        <v>330</v>
      </c>
      <c r="E29" s="1">
        <v>10</v>
      </c>
      <c r="F29" s="1" t="s">
        <v>80</v>
      </c>
      <c r="G29" s="1">
        <v>1.19</v>
      </c>
      <c r="H29" s="1">
        <f>SUM(C29*D29*E29*G29*0.000001)</f>
        <v>1.8456899999999998</v>
      </c>
    </row>
    <row r="30" spans="1:8" x14ac:dyDescent="0.25">
      <c r="A30" s="1">
        <v>8</v>
      </c>
      <c r="B30" s="1" t="s">
        <v>126</v>
      </c>
      <c r="C30" s="1">
        <v>600</v>
      </c>
      <c r="D30" s="1">
        <v>600</v>
      </c>
      <c r="E30" s="1">
        <v>8</v>
      </c>
      <c r="F30" s="1" t="s">
        <v>80</v>
      </c>
      <c r="G30" s="1">
        <v>1.19</v>
      </c>
      <c r="H30" s="1">
        <f>SUM(C30*D30*E30*G30*0.000001)</f>
        <v>3.4272</v>
      </c>
    </row>
    <row r="31" spans="1:8" x14ac:dyDescent="0.25">
      <c r="A31" s="1">
        <v>3</v>
      </c>
      <c r="B31" s="1" t="s">
        <v>126</v>
      </c>
      <c r="C31" s="1">
        <v>600</v>
      </c>
      <c r="D31" s="1">
        <v>200</v>
      </c>
      <c r="E31" s="1">
        <v>8</v>
      </c>
      <c r="F31" s="1" t="s">
        <v>80</v>
      </c>
      <c r="G31" s="1">
        <v>1.19</v>
      </c>
      <c r="H31" s="1">
        <f>SUM(C31*D31*E31*G31*0.000001)</f>
        <v>1.1423999999999999</v>
      </c>
    </row>
    <row r="32" spans="1:8" x14ac:dyDescent="0.25">
      <c r="A32" s="1">
        <v>1</v>
      </c>
      <c r="B32" s="1" t="s">
        <v>151</v>
      </c>
      <c r="C32" s="1">
        <v>1000</v>
      </c>
      <c r="D32" s="1">
        <v>730</v>
      </c>
      <c r="E32" s="1">
        <v>6</v>
      </c>
      <c r="F32" s="13" t="s">
        <v>199</v>
      </c>
      <c r="G32" s="1">
        <v>1.19</v>
      </c>
      <c r="H32" s="1">
        <f>SUM(C32*D32*E32*G32*0.000001)</f>
        <v>5.2122000000000002</v>
      </c>
    </row>
    <row r="33" spans="1:8" x14ac:dyDescent="0.25">
      <c r="A33" s="1">
        <v>1</v>
      </c>
      <c r="B33" s="1" t="s">
        <v>151</v>
      </c>
      <c r="C33" s="1">
        <v>995</v>
      </c>
      <c r="D33" s="1">
        <v>420</v>
      </c>
      <c r="E33" s="1">
        <v>6</v>
      </c>
      <c r="F33" s="1" t="s">
        <v>80</v>
      </c>
      <c r="G33" s="1">
        <v>1.19</v>
      </c>
      <c r="H33" s="1">
        <f>SUM(C33*D33*E33*G33*0.000001)</f>
        <v>2.983806</v>
      </c>
    </row>
    <row r="34" spans="1:8" x14ac:dyDescent="0.25">
      <c r="A34" s="1">
        <v>1</v>
      </c>
      <c r="B34" s="1" t="s">
        <v>151</v>
      </c>
      <c r="C34" s="1">
        <v>610</v>
      </c>
      <c r="D34" s="1">
        <v>365</v>
      </c>
      <c r="E34" s="1">
        <v>6</v>
      </c>
      <c r="F34" s="1" t="s">
        <v>80</v>
      </c>
      <c r="G34" s="1">
        <v>1.19</v>
      </c>
      <c r="H34" s="1">
        <f>SUM(C34*D34*E34*G34*0.000001)</f>
        <v>1.5897209999999999</v>
      </c>
    </row>
    <row r="35" spans="1:8" x14ac:dyDescent="0.25">
      <c r="A35" s="1">
        <v>1</v>
      </c>
      <c r="B35" s="1" t="s">
        <v>139</v>
      </c>
      <c r="C35" s="1">
        <v>2600</v>
      </c>
      <c r="D35" s="1">
        <v>2030</v>
      </c>
      <c r="E35" s="1">
        <v>5</v>
      </c>
      <c r="F35" s="23" t="s">
        <v>236</v>
      </c>
      <c r="G35" s="1">
        <v>1.19</v>
      </c>
      <c r="H35" s="1">
        <f>SUM(C35*D35*E35*G35*0.000001)</f>
        <v>31.4041</v>
      </c>
    </row>
    <row r="36" spans="1:8" x14ac:dyDescent="0.25">
      <c r="A36" s="1">
        <v>1</v>
      </c>
      <c r="B36" s="1" t="s">
        <v>237</v>
      </c>
      <c r="C36" s="1">
        <v>3050</v>
      </c>
      <c r="D36" s="1">
        <v>1420</v>
      </c>
      <c r="E36" s="1">
        <v>5</v>
      </c>
      <c r="F36" s="1" t="s">
        <v>238</v>
      </c>
      <c r="G36" s="1">
        <v>1.19</v>
      </c>
      <c r="H36" s="1">
        <f>SUM(C36*D36*E36*G36*0.000001)</f>
        <v>25.769449999999999</v>
      </c>
    </row>
    <row r="37" spans="1:8" x14ac:dyDescent="0.25">
      <c r="A37" s="1">
        <v>1</v>
      </c>
      <c r="B37" s="1" t="s">
        <v>306</v>
      </c>
      <c r="C37" s="1">
        <v>2605</v>
      </c>
      <c r="D37" s="1">
        <v>620</v>
      </c>
      <c r="E37" s="1">
        <v>5</v>
      </c>
      <c r="F37" s="1" t="s">
        <v>80</v>
      </c>
      <c r="G37" s="1">
        <v>1.19</v>
      </c>
      <c r="H37" s="1">
        <f>SUM(C37*D37*E37*G37*0.000001)</f>
        <v>9.609845</v>
      </c>
    </row>
    <row r="38" spans="1:8" x14ac:dyDescent="0.25">
      <c r="A38" s="1">
        <v>1</v>
      </c>
      <c r="B38" s="1" t="s">
        <v>237</v>
      </c>
      <c r="C38" s="1">
        <v>2420</v>
      </c>
      <c r="D38" s="1">
        <v>610</v>
      </c>
      <c r="E38" s="1">
        <v>5</v>
      </c>
      <c r="F38" s="1" t="s">
        <v>238</v>
      </c>
      <c r="G38" s="1">
        <v>1.19</v>
      </c>
      <c r="H38" s="1">
        <f>SUM(C38*D38*E38*G38*0.000001)</f>
        <v>8.7833899999999989</v>
      </c>
    </row>
    <row r="39" spans="1:8" x14ac:dyDescent="0.25">
      <c r="A39" s="1">
        <v>1</v>
      </c>
      <c r="B39" s="1" t="s">
        <v>151</v>
      </c>
      <c r="C39" s="1">
        <v>2050</v>
      </c>
      <c r="D39" s="1">
        <v>700</v>
      </c>
      <c r="E39" s="1">
        <v>5</v>
      </c>
      <c r="F39" s="1" t="s">
        <v>80</v>
      </c>
      <c r="G39" s="1">
        <v>1.19</v>
      </c>
      <c r="H39" s="1">
        <f>SUM(C39*D39*E39*G39*0.000001)</f>
        <v>8.5382499999999997</v>
      </c>
    </row>
    <row r="40" spans="1:8" x14ac:dyDescent="0.25">
      <c r="A40" s="1">
        <v>1</v>
      </c>
      <c r="B40" s="1" t="s">
        <v>151</v>
      </c>
      <c r="C40" s="1">
        <v>1380</v>
      </c>
      <c r="D40" s="1">
        <v>940</v>
      </c>
      <c r="E40" s="1">
        <v>5</v>
      </c>
      <c r="F40" s="1" t="s">
        <v>80</v>
      </c>
      <c r="G40" s="1">
        <v>1.19</v>
      </c>
      <c r="H40" s="1">
        <f>SUM(C40*D40*E40*G40*0.000001)</f>
        <v>7.7183399999999995</v>
      </c>
    </row>
    <row r="41" spans="1:8" x14ac:dyDescent="0.25">
      <c r="A41" s="1">
        <v>5</v>
      </c>
      <c r="B41" s="1" t="s">
        <v>140</v>
      </c>
      <c r="C41" s="1">
        <v>3050</v>
      </c>
      <c r="D41" s="1">
        <v>200</v>
      </c>
      <c r="E41" s="1">
        <v>5</v>
      </c>
      <c r="F41" s="1" t="s">
        <v>80</v>
      </c>
      <c r="G41" s="1">
        <v>1.19</v>
      </c>
      <c r="H41" s="1">
        <f>SUM(C41*D41*E41*G41*0.000001)</f>
        <v>3.6294999999999997</v>
      </c>
    </row>
    <row r="42" spans="1:8" x14ac:dyDescent="0.25">
      <c r="A42" s="1">
        <v>2</v>
      </c>
      <c r="B42" s="1" t="s">
        <v>151</v>
      </c>
      <c r="C42" s="1">
        <v>740</v>
      </c>
      <c r="D42" s="1">
        <v>430</v>
      </c>
      <c r="E42" s="1">
        <v>5</v>
      </c>
      <c r="F42" s="23" t="s">
        <v>236</v>
      </c>
      <c r="G42" s="1">
        <v>1.19</v>
      </c>
      <c r="H42" s="1">
        <f>SUM(C42*D42*E42*G42*0.000001)</f>
        <v>1.8932899999999999</v>
      </c>
    </row>
    <row r="43" spans="1:8" x14ac:dyDescent="0.25">
      <c r="A43" s="1">
        <v>1</v>
      </c>
      <c r="B43" s="1" t="s">
        <v>139</v>
      </c>
      <c r="C43" s="1">
        <v>530</v>
      </c>
      <c r="D43" s="1">
        <v>430</v>
      </c>
      <c r="E43" s="1">
        <v>5</v>
      </c>
      <c r="F43" s="23" t="s">
        <v>236</v>
      </c>
      <c r="G43" s="1">
        <v>1.19</v>
      </c>
      <c r="H43" s="1">
        <f>SUM(C43*D43*E43*G43*0.000001)</f>
        <v>1.3560049999999999</v>
      </c>
    </row>
    <row r="44" spans="1:8" x14ac:dyDescent="0.25">
      <c r="A44" s="1">
        <v>1</v>
      </c>
      <c r="B44" s="1" t="s">
        <v>151</v>
      </c>
      <c r="C44" s="1">
        <v>730</v>
      </c>
      <c r="D44" s="1">
        <v>235</v>
      </c>
      <c r="E44" s="1">
        <v>5</v>
      </c>
      <c r="F44" s="1" t="s">
        <v>80</v>
      </c>
      <c r="G44" s="1">
        <v>1.19</v>
      </c>
      <c r="H44" s="1">
        <f>SUM(C44*D44*E44*G44*0.000001)</f>
        <v>1.0207225</v>
      </c>
    </row>
    <row r="45" spans="1:8" x14ac:dyDescent="0.25">
      <c r="A45" s="1">
        <v>1</v>
      </c>
      <c r="B45" s="1" t="s">
        <v>127</v>
      </c>
      <c r="C45" s="1">
        <v>3050</v>
      </c>
      <c r="D45" s="1">
        <v>920</v>
      </c>
      <c r="E45" s="1">
        <v>4</v>
      </c>
      <c r="F45" s="1" t="s">
        <v>280</v>
      </c>
      <c r="G45" s="1">
        <v>1.19</v>
      </c>
      <c r="H45" s="1">
        <f>SUM(C45*D45*E45*G45*0.000001)</f>
        <v>13.35656</v>
      </c>
    </row>
    <row r="46" spans="1:8" x14ac:dyDescent="0.25">
      <c r="A46" s="1">
        <v>1</v>
      </c>
      <c r="B46" s="1" t="s">
        <v>127</v>
      </c>
      <c r="C46" s="1">
        <v>1080</v>
      </c>
      <c r="D46" s="1">
        <v>610</v>
      </c>
      <c r="E46" s="1">
        <v>4</v>
      </c>
      <c r="F46" s="1" t="s">
        <v>280</v>
      </c>
      <c r="G46" s="1">
        <v>1.19</v>
      </c>
      <c r="H46" s="1">
        <f>SUM(C46*D46*E46*G46*0.000001)</f>
        <v>3.135888</v>
      </c>
    </row>
    <row r="47" spans="1:8" x14ac:dyDescent="0.25">
      <c r="A47" s="1">
        <v>1</v>
      </c>
      <c r="B47" s="1" t="s">
        <v>303</v>
      </c>
      <c r="C47" s="1">
        <v>3050</v>
      </c>
      <c r="D47" s="1">
        <v>755</v>
      </c>
      <c r="E47" s="1">
        <v>3</v>
      </c>
      <c r="F47" s="40" t="s">
        <v>309</v>
      </c>
      <c r="G47" s="1">
        <v>1.19</v>
      </c>
      <c r="H47" s="1">
        <f>SUM(C47*D47*E47*G47*0.000001)</f>
        <v>8.220817499999999</v>
      </c>
    </row>
    <row r="48" spans="1:8" x14ac:dyDescent="0.25">
      <c r="A48" s="1">
        <v>1</v>
      </c>
      <c r="B48" s="1" t="s">
        <v>151</v>
      </c>
      <c r="C48" s="1">
        <v>1250</v>
      </c>
      <c r="D48" s="1">
        <v>260</v>
      </c>
      <c r="E48" s="1">
        <v>3</v>
      </c>
      <c r="F48" s="40" t="s">
        <v>309</v>
      </c>
      <c r="G48" s="1">
        <v>1.19</v>
      </c>
      <c r="H48" s="1">
        <f>SUM(C48*D48*E48*G48*0.000001)</f>
        <v>1.16025</v>
      </c>
    </row>
    <row r="49" spans="1:8" x14ac:dyDescent="0.25">
      <c r="A49" s="1">
        <v>1</v>
      </c>
      <c r="B49" s="1" t="s">
        <v>151</v>
      </c>
      <c r="C49" s="1">
        <v>895</v>
      </c>
      <c r="D49" s="1">
        <v>245</v>
      </c>
      <c r="E49" s="1">
        <v>3</v>
      </c>
      <c r="F49" s="40" t="s">
        <v>309</v>
      </c>
      <c r="G49" s="1">
        <v>1.19</v>
      </c>
      <c r="H49" s="1">
        <f>SUM(C49*D49*E49*G49*0.000001)</f>
        <v>0.78281174999999992</v>
      </c>
    </row>
    <row r="50" spans="1:8" x14ac:dyDescent="0.25">
      <c r="A50" s="1">
        <v>1</v>
      </c>
      <c r="B50" s="1" t="s">
        <v>151</v>
      </c>
      <c r="C50" s="1">
        <v>955</v>
      </c>
      <c r="D50" s="1">
        <v>215</v>
      </c>
      <c r="E50" s="1">
        <v>3</v>
      </c>
      <c r="F50" s="40" t="s">
        <v>309</v>
      </c>
      <c r="G50" s="1">
        <v>1.19</v>
      </c>
      <c r="H50" s="1">
        <f>SUM(C50*D50*E50*G50*0.000001)</f>
        <v>0.73301024999999997</v>
      </c>
    </row>
    <row r="51" spans="1:8" x14ac:dyDescent="0.25">
      <c r="A51" s="1">
        <v>1</v>
      </c>
      <c r="B51" s="1" t="s">
        <v>152</v>
      </c>
      <c r="C51" s="1">
        <v>2050</v>
      </c>
      <c r="D51" s="1">
        <v>1100</v>
      </c>
      <c r="E51" s="1">
        <v>2</v>
      </c>
      <c r="F51" s="1" t="s">
        <v>80</v>
      </c>
      <c r="G51" s="1">
        <v>1.19</v>
      </c>
      <c r="H51" s="1">
        <f>SUM(C51*D51*E51*G51*0.000001)</f>
        <v>5.3668999999999993</v>
      </c>
    </row>
    <row r="52" spans="1:8" x14ac:dyDescent="0.25">
      <c r="A52" s="1"/>
      <c r="B52" s="1"/>
      <c r="C52" s="1"/>
      <c r="D52" s="1"/>
      <c r="E52" s="1"/>
      <c r="F52" s="1" t="s">
        <v>80</v>
      </c>
      <c r="G52" s="1">
        <v>1.19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80</v>
      </c>
      <c r="G53" s="1">
        <v>1.19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80</v>
      </c>
      <c r="G54" s="1">
        <v>1.19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80</v>
      </c>
      <c r="G55" s="1">
        <v>1.19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80</v>
      </c>
      <c r="G56" s="1">
        <v>1.19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80</v>
      </c>
      <c r="G57" s="1">
        <v>1.19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80</v>
      </c>
      <c r="G58" s="1">
        <v>1.19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80</v>
      </c>
      <c r="G59" s="1">
        <v>1.19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80</v>
      </c>
      <c r="G60" s="1">
        <v>1.19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80</v>
      </c>
      <c r="G61" s="1">
        <v>1.19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80</v>
      </c>
      <c r="G62" s="1">
        <v>1.19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80</v>
      </c>
      <c r="G63" s="1">
        <v>1.19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80</v>
      </c>
      <c r="G64" s="1">
        <v>1.19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80</v>
      </c>
      <c r="G65" s="1">
        <v>1.19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80</v>
      </c>
      <c r="G66" s="1">
        <v>1.19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80</v>
      </c>
      <c r="G67" s="1">
        <v>1.19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80</v>
      </c>
      <c r="G68" s="1">
        <v>1.19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80</v>
      </c>
      <c r="G69" s="1">
        <v>1.19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80</v>
      </c>
      <c r="G70" s="1">
        <v>1.19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80</v>
      </c>
      <c r="G71" s="1">
        <v>1.19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80</v>
      </c>
      <c r="G72" s="1">
        <v>1.19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80</v>
      </c>
      <c r="G73" s="1">
        <v>1.19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80</v>
      </c>
      <c r="G74" s="1">
        <v>1.19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80</v>
      </c>
      <c r="G75" s="1">
        <v>1.19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80</v>
      </c>
      <c r="G76" s="1">
        <v>1.19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80</v>
      </c>
      <c r="G77" s="1">
        <v>1.19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80</v>
      </c>
      <c r="G78" s="1">
        <v>1.19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80</v>
      </c>
      <c r="G79" s="1">
        <v>1.19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80</v>
      </c>
      <c r="G80" s="1">
        <v>1.19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80</v>
      </c>
      <c r="G81" s="1">
        <v>1.19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80</v>
      </c>
      <c r="G82" s="1">
        <v>1.19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80</v>
      </c>
      <c r="G83" s="1">
        <v>1.19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80</v>
      </c>
      <c r="G84" s="1">
        <v>1.19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80</v>
      </c>
      <c r="G85" s="1">
        <v>1.19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80</v>
      </c>
      <c r="G86" s="1">
        <v>1.19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80</v>
      </c>
      <c r="G87" s="1">
        <v>1.19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80</v>
      </c>
      <c r="G88" s="1">
        <v>1.19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80</v>
      </c>
      <c r="G89" s="1">
        <v>1.19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80</v>
      </c>
      <c r="G90" s="1">
        <v>1.19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80</v>
      </c>
      <c r="G91" s="1">
        <v>1.19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80</v>
      </c>
      <c r="G92" s="1">
        <v>1.19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80</v>
      </c>
      <c r="G93" s="1">
        <v>1.19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80</v>
      </c>
      <c r="G94" s="1">
        <v>1.19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80</v>
      </c>
      <c r="G95" s="1">
        <v>1.19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80</v>
      </c>
      <c r="G96" s="1">
        <v>1.19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80</v>
      </c>
      <c r="G97" s="1">
        <v>1.19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80</v>
      </c>
      <c r="G98" s="1">
        <v>1.19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80</v>
      </c>
      <c r="G99" s="1">
        <v>1.19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80</v>
      </c>
      <c r="G100" s="1">
        <v>1.19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80</v>
      </c>
      <c r="G101" s="1">
        <v>1.19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80</v>
      </c>
      <c r="G102" s="1">
        <v>1.19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80</v>
      </c>
      <c r="G103" s="1">
        <v>1.19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80</v>
      </c>
      <c r="G104" s="1">
        <v>1.19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80</v>
      </c>
      <c r="G105" s="1">
        <v>1.19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80</v>
      </c>
      <c r="G106" s="1">
        <v>1.19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80</v>
      </c>
      <c r="G107" s="1">
        <v>1.19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80</v>
      </c>
      <c r="G108" s="1">
        <v>1.19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80</v>
      </c>
      <c r="G109" s="1">
        <v>1.19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80</v>
      </c>
      <c r="G110" s="1">
        <v>1.19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80</v>
      </c>
      <c r="G111" s="1">
        <v>1.19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80</v>
      </c>
      <c r="G112" s="1">
        <v>1.19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80</v>
      </c>
      <c r="G113" s="1">
        <v>1.19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80</v>
      </c>
      <c r="G114" s="1">
        <v>1.19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80</v>
      </c>
      <c r="G115" s="1">
        <v>1.19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80</v>
      </c>
      <c r="G116" s="1">
        <v>1.19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80</v>
      </c>
      <c r="G117" s="1">
        <v>1.19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80</v>
      </c>
      <c r="G118" s="1">
        <v>1.19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80</v>
      </c>
      <c r="G119" s="1">
        <v>1.19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80</v>
      </c>
      <c r="G120" s="1">
        <v>1.19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80</v>
      </c>
      <c r="G121" s="1">
        <v>1.19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80</v>
      </c>
      <c r="G122" s="1">
        <v>1.19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80</v>
      </c>
      <c r="G123" s="1">
        <v>1.19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80</v>
      </c>
      <c r="G124" s="1">
        <v>1.19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80</v>
      </c>
      <c r="G125" s="1">
        <v>1.19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80</v>
      </c>
      <c r="G126" s="1">
        <v>1.19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80</v>
      </c>
      <c r="G127" s="1">
        <v>1.19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80</v>
      </c>
      <c r="G128" s="1">
        <v>1.19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80</v>
      </c>
      <c r="G129" s="1">
        <v>1.19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80</v>
      </c>
      <c r="G130" s="1">
        <v>1.19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80</v>
      </c>
      <c r="G131" s="1">
        <v>1.19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80</v>
      </c>
      <c r="G132" s="1">
        <v>1.19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80</v>
      </c>
      <c r="G133" s="1">
        <v>1.19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80</v>
      </c>
      <c r="G134" s="1">
        <v>1.19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80</v>
      </c>
      <c r="G135" s="1">
        <v>1.19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80</v>
      </c>
      <c r="G136" s="1">
        <v>1.19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80</v>
      </c>
      <c r="G137" s="1">
        <v>1.19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80</v>
      </c>
      <c r="G138" s="1">
        <v>1.19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80</v>
      </c>
      <c r="G139" s="1">
        <v>1.19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80</v>
      </c>
      <c r="G140" s="1">
        <v>1.19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80</v>
      </c>
      <c r="G141" s="1">
        <v>1.19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80</v>
      </c>
      <c r="G142" s="1">
        <v>1.19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80</v>
      </c>
      <c r="G143" s="1">
        <v>1.19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80</v>
      </c>
      <c r="G144" s="1">
        <v>1.19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80</v>
      </c>
      <c r="G145" s="1">
        <v>1.19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80</v>
      </c>
      <c r="G146" s="1">
        <v>1.19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80</v>
      </c>
      <c r="G147" s="1">
        <v>1.19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80</v>
      </c>
      <c r="G148" s="1">
        <v>1.19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80</v>
      </c>
      <c r="G149" s="1">
        <v>1.19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80</v>
      </c>
      <c r="G150" s="1">
        <v>1.19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80</v>
      </c>
      <c r="G151" s="1">
        <v>1.19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80</v>
      </c>
      <c r="G152" s="1">
        <v>1.19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80</v>
      </c>
      <c r="G153" s="1">
        <v>1.19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80</v>
      </c>
      <c r="G154" s="1">
        <v>1.19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80</v>
      </c>
      <c r="G155" s="1">
        <v>1.19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80</v>
      </c>
      <c r="G156" s="1">
        <v>1.19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80</v>
      </c>
      <c r="G157" s="1">
        <v>1.19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80</v>
      </c>
      <c r="G158" s="1">
        <v>1.19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80</v>
      </c>
      <c r="G159" s="1">
        <v>1.19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80</v>
      </c>
      <c r="G160" s="1">
        <v>1.19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80</v>
      </c>
      <c r="G161" s="1">
        <v>1.19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80</v>
      </c>
      <c r="G162" s="1">
        <v>1.19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80</v>
      </c>
      <c r="G163" s="1">
        <v>1.19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80</v>
      </c>
      <c r="G164" s="1">
        <v>1.19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80</v>
      </c>
      <c r="G165" s="1">
        <v>1.19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80</v>
      </c>
      <c r="G166" s="1">
        <v>1.19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80</v>
      </c>
      <c r="G167" s="1">
        <v>1.19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80</v>
      </c>
      <c r="G168" s="1">
        <v>1.19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80</v>
      </c>
      <c r="G169" s="1">
        <v>1.19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80</v>
      </c>
      <c r="G170" s="1">
        <v>1.19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80</v>
      </c>
      <c r="G171" s="1">
        <v>1.19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80</v>
      </c>
      <c r="G172" s="1">
        <v>1.19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80</v>
      </c>
      <c r="G173" s="1">
        <v>1.19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80</v>
      </c>
      <c r="G174" s="1">
        <v>1.19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80</v>
      </c>
      <c r="G175" s="1">
        <v>1.19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80</v>
      </c>
      <c r="G176" s="1">
        <v>1.19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80</v>
      </c>
      <c r="G177" s="1">
        <v>1.19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80</v>
      </c>
      <c r="G178" s="1">
        <v>1.19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80</v>
      </c>
      <c r="G179" s="1">
        <v>1.19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80</v>
      </c>
      <c r="G180" s="1">
        <v>1.19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80</v>
      </c>
      <c r="G181" s="1">
        <v>1.19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 t="s">
        <v>80</v>
      </c>
      <c r="G182" s="1">
        <v>1.19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/>
      <c r="F183" s="1" t="s">
        <v>80</v>
      </c>
      <c r="G183" s="1">
        <v>1.19</v>
      </c>
      <c r="H183" s="1">
        <f>SUM(C183*D183*E183*G183*0.000001)</f>
        <v>0</v>
      </c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154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54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154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300-000000000000}">
  <sheetPr codeName="Feuil62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79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 t="s">
        <v>335</v>
      </c>
      <c r="B5" s="1" t="s">
        <v>336</v>
      </c>
      <c r="C5" s="1" t="s">
        <v>337</v>
      </c>
      <c r="D5" s="7">
        <v>460</v>
      </c>
      <c r="E5" s="1" t="s">
        <v>80</v>
      </c>
      <c r="F5" s="1">
        <v>1.19</v>
      </c>
    </row>
    <row r="6" spans="1:10" x14ac:dyDescent="0.25">
      <c r="A6" s="1" t="s">
        <v>335</v>
      </c>
      <c r="B6" s="1" t="s">
        <v>336</v>
      </c>
      <c r="C6" s="1" t="s">
        <v>338</v>
      </c>
      <c r="D6" s="7">
        <v>200</v>
      </c>
      <c r="E6" s="1" t="s">
        <v>80</v>
      </c>
      <c r="F6" s="1">
        <v>1.19</v>
      </c>
    </row>
    <row r="7" spans="1:10" x14ac:dyDescent="0.25">
      <c r="A7" s="1" t="s">
        <v>335</v>
      </c>
      <c r="B7" s="1" t="s">
        <v>336</v>
      </c>
      <c r="C7" s="1" t="s">
        <v>339</v>
      </c>
      <c r="D7" s="7">
        <v>150</v>
      </c>
      <c r="E7" s="1" t="s">
        <v>80</v>
      </c>
      <c r="F7" s="1">
        <v>1.19</v>
      </c>
    </row>
    <row r="8" spans="1:10" x14ac:dyDescent="0.25">
      <c r="A8" s="1" t="s">
        <v>340</v>
      </c>
      <c r="B8" s="1" t="s">
        <v>336</v>
      </c>
      <c r="C8" s="1" t="s">
        <v>341</v>
      </c>
      <c r="D8" s="7">
        <v>76</v>
      </c>
      <c r="E8" s="1" t="s">
        <v>80</v>
      </c>
      <c r="F8" s="1">
        <v>1.19</v>
      </c>
    </row>
    <row r="9" spans="1:10" x14ac:dyDescent="0.25">
      <c r="A9" s="1" t="s">
        <v>335</v>
      </c>
      <c r="B9" s="1" t="s">
        <v>336</v>
      </c>
      <c r="C9" s="1" t="s">
        <v>342</v>
      </c>
      <c r="D9" s="7">
        <v>76</v>
      </c>
      <c r="E9" s="1" t="s">
        <v>80</v>
      </c>
      <c r="F9" s="1">
        <v>1.19</v>
      </c>
    </row>
    <row r="10" spans="1:10" x14ac:dyDescent="0.25">
      <c r="A10" s="1"/>
      <c r="B10" s="1"/>
      <c r="C10" s="1"/>
      <c r="D10" s="7"/>
      <c r="E10" s="1" t="s">
        <v>80</v>
      </c>
      <c r="F10" s="1">
        <v>1.19</v>
      </c>
    </row>
    <row r="11" spans="1:10" x14ac:dyDescent="0.25">
      <c r="A11" s="1"/>
      <c r="B11" s="1"/>
      <c r="C11" s="1"/>
      <c r="D11" s="7"/>
      <c r="E11" s="1" t="s">
        <v>80</v>
      </c>
      <c r="F11" s="1">
        <v>1.19</v>
      </c>
    </row>
    <row r="12" spans="1:10" x14ac:dyDescent="0.25">
      <c r="A12" s="1"/>
      <c r="B12" s="1"/>
      <c r="C12" s="1"/>
      <c r="D12" s="7"/>
      <c r="E12" s="1" t="s">
        <v>80</v>
      </c>
      <c r="F12" s="1">
        <v>1.19</v>
      </c>
    </row>
    <row r="13" spans="1:10" x14ac:dyDescent="0.25">
      <c r="A13" s="1"/>
      <c r="B13" s="1"/>
      <c r="C13" s="1"/>
      <c r="D13" s="7"/>
      <c r="E13" s="1" t="s">
        <v>80</v>
      </c>
      <c r="F13" s="1">
        <v>1.19</v>
      </c>
    </row>
    <row r="14" spans="1:10" x14ac:dyDescent="0.25">
      <c r="A14" s="1"/>
      <c r="B14" s="1"/>
      <c r="C14" s="1"/>
      <c r="D14" s="7"/>
      <c r="E14" s="1" t="s">
        <v>80</v>
      </c>
      <c r="F14" s="1">
        <v>1.19</v>
      </c>
    </row>
    <row r="15" spans="1:10" x14ac:dyDescent="0.25">
      <c r="A15" s="1"/>
      <c r="B15" s="1"/>
      <c r="C15" s="1"/>
      <c r="D15" s="7"/>
      <c r="E15" s="1" t="s">
        <v>80</v>
      </c>
      <c r="F15" s="1">
        <v>1.19</v>
      </c>
    </row>
    <row r="16" spans="1:10" x14ac:dyDescent="0.25">
      <c r="A16" s="1"/>
      <c r="B16" s="1"/>
      <c r="C16" s="1"/>
      <c r="D16" s="7"/>
      <c r="E16" s="1" t="s">
        <v>80</v>
      </c>
      <c r="F16" s="1">
        <v>1.19</v>
      </c>
    </row>
    <row r="17" spans="1:6" x14ac:dyDescent="0.25">
      <c r="A17" s="1"/>
      <c r="B17" s="1"/>
      <c r="C17" s="1"/>
      <c r="D17" s="7"/>
      <c r="E17" s="1" t="s">
        <v>80</v>
      </c>
      <c r="F17" s="1">
        <v>1.19</v>
      </c>
    </row>
    <row r="18" spans="1:6" x14ac:dyDescent="0.25">
      <c r="A18" s="1"/>
      <c r="B18" s="1"/>
      <c r="C18" s="1"/>
      <c r="D18" s="7"/>
      <c r="E18" s="1" t="s">
        <v>80</v>
      </c>
      <c r="F18" s="1">
        <v>1.19</v>
      </c>
    </row>
    <row r="19" spans="1:6" x14ac:dyDescent="0.25">
      <c r="A19" s="1"/>
      <c r="B19" s="1"/>
      <c r="C19" s="1"/>
      <c r="D19" s="7"/>
      <c r="E19" s="1" t="s">
        <v>80</v>
      </c>
      <c r="F19" s="1">
        <v>1.19</v>
      </c>
    </row>
    <row r="20" spans="1:6" x14ac:dyDescent="0.25">
      <c r="A20" s="1"/>
      <c r="B20" s="1"/>
      <c r="C20" s="1"/>
      <c r="D20" s="7"/>
      <c r="E20" s="1" t="s">
        <v>80</v>
      </c>
      <c r="F20" s="1">
        <v>1.19</v>
      </c>
    </row>
    <row r="21" spans="1:6" x14ac:dyDescent="0.25">
      <c r="A21" s="1"/>
      <c r="B21" s="1"/>
      <c r="C21" s="1"/>
      <c r="D21" s="7"/>
      <c r="E21" s="1" t="s">
        <v>80</v>
      </c>
      <c r="F21" s="1">
        <v>1.19</v>
      </c>
    </row>
    <row r="22" spans="1:6" x14ac:dyDescent="0.25">
      <c r="A22" s="1"/>
      <c r="B22" s="1"/>
      <c r="C22" s="1"/>
      <c r="D22" s="7"/>
      <c r="E22" s="1" t="s">
        <v>80</v>
      </c>
      <c r="F22" s="1">
        <v>1.19</v>
      </c>
    </row>
    <row r="23" spans="1:6" x14ac:dyDescent="0.25">
      <c r="A23" s="1"/>
      <c r="B23" s="1"/>
      <c r="C23" s="1"/>
      <c r="D23" s="7"/>
      <c r="E23" s="1" t="s">
        <v>80</v>
      </c>
      <c r="F23" s="1">
        <v>1.19</v>
      </c>
    </row>
    <row r="24" spans="1:6" x14ac:dyDescent="0.25">
      <c r="A24" s="1"/>
      <c r="B24" s="1"/>
      <c r="C24" s="1"/>
      <c r="D24" s="7"/>
      <c r="E24" s="1" t="s">
        <v>80</v>
      </c>
      <c r="F24" s="1">
        <v>1.19</v>
      </c>
    </row>
    <row r="25" spans="1:6" x14ac:dyDescent="0.25">
      <c r="A25" s="1"/>
      <c r="B25" s="1"/>
      <c r="C25" s="1"/>
      <c r="D25" s="7"/>
      <c r="E25" s="1" t="s">
        <v>80</v>
      </c>
      <c r="F25" s="1">
        <v>1.19</v>
      </c>
    </row>
    <row r="26" spans="1:6" x14ac:dyDescent="0.25">
      <c r="A26" s="1"/>
      <c r="B26" s="1"/>
      <c r="C26" s="1"/>
      <c r="D26" s="7"/>
      <c r="E26" s="1" t="s">
        <v>80</v>
      </c>
      <c r="F26" s="1">
        <v>1.19</v>
      </c>
    </row>
    <row r="27" spans="1:6" x14ac:dyDescent="0.25">
      <c r="A27" s="1"/>
      <c r="B27" s="1"/>
      <c r="C27" s="1"/>
      <c r="D27" s="7"/>
      <c r="E27" s="1" t="s">
        <v>80</v>
      </c>
      <c r="F27" s="1">
        <v>1.19</v>
      </c>
    </row>
    <row r="28" spans="1:6" x14ac:dyDescent="0.25">
      <c r="A28" s="1"/>
      <c r="B28" s="1"/>
      <c r="C28" s="1"/>
      <c r="D28" s="7"/>
      <c r="E28" s="1" t="s">
        <v>80</v>
      </c>
      <c r="F28" s="1">
        <v>1.19</v>
      </c>
    </row>
    <row r="29" spans="1:6" x14ac:dyDescent="0.25">
      <c r="A29" s="1"/>
      <c r="B29" s="1"/>
      <c r="C29" s="1"/>
      <c r="D29" s="7"/>
      <c r="E29" s="1" t="s">
        <v>80</v>
      </c>
      <c r="F29" s="1">
        <v>1.19</v>
      </c>
    </row>
    <row r="30" spans="1:6" x14ac:dyDescent="0.25">
      <c r="A30" s="1"/>
      <c r="B30" s="1"/>
      <c r="C30" s="1"/>
      <c r="D30" s="7"/>
      <c r="E30" s="1" t="s">
        <v>80</v>
      </c>
      <c r="F30" s="1">
        <v>1.19</v>
      </c>
    </row>
    <row r="31" spans="1:6" x14ac:dyDescent="0.25">
      <c r="A31" s="1"/>
      <c r="B31" s="1"/>
      <c r="C31" s="1"/>
      <c r="D31" s="7"/>
      <c r="E31" s="1" t="s">
        <v>80</v>
      </c>
      <c r="F31" s="1">
        <v>1.19</v>
      </c>
    </row>
    <row r="32" spans="1:6" x14ac:dyDescent="0.25">
      <c r="A32" s="1"/>
      <c r="B32" s="1"/>
      <c r="C32" s="1"/>
      <c r="D32" s="7"/>
      <c r="E32" s="1" t="s">
        <v>80</v>
      </c>
      <c r="F32" s="1">
        <v>1.19</v>
      </c>
    </row>
    <row r="33" spans="1:6" x14ac:dyDescent="0.25">
      <c r="A33" s="1"/>
      <c r="B33" s="1"/>
      <c r="C33" s="1"/>
      <c r="D33" s="7"/>
      <c r="E33" s="1" t="s">
        <v>80</v>
      </c>
      <c r="F33" s="1">
        <v>1.19</v>
      </c>
    </row>
    <row r="34" spans="1:6" x14ac:dyDescent="0.25">
      <c r="A34" s="1"/>
      <c r="B34" s="1"/>
      <c r="C34" s="1"/>
      <c r="D34" s="7"/>
      <c r="E34" s="1" t="s">
        <v>80</v>
      </c>
      <c r="F34" s="1">
        <v>1.19</v>
      </c>
    </row>
    <row r="35" spans="1:6" x14ac:dyDescent="0.25">
      <c r="A35" s="1"/>
      <c r="B35" s="1"/>
      <c r="C35" s="1"/>
      <c r="D35" s="7"/>
      <c r="E35" s="1" t="s">
        <v>80</v>
      </c>
      <c r="F35" s="1">
        <v>1.19</v>
      </c>
    </row>
    <row r="36" spans="1:6" x14ac:dyDescent="0.25">
      <c r="A36" s="1"/>
      <c r="B36" s="1"/>
      <c r="C36" s="1"/>
      <c r="D36" s="7"/>
      <c r="E36" s="1" t="s">
        <v>80</v>
      </c>
      <c r="F36" s="1">
        <v>1.19</v>
      </c>
    </row>
    <row r="37" spans="1:6" x14ac:dyDescent="0.25">
      <c r="A37" s="1"/>
      <c r="B37" s="1"/>
      <c r="C37" s="1"/>
      <c r="D37" s="7"/>
      <c r="E37" s="1" t="s">
        <v>80</v>
      </c>
      <c r="F37" s="1">
        <v>1.19</v>
      </c>
    </row>
    <row r="38" spans="1:6" x14ac:dyDescent="0.25">
      <c r="A38" s="1"/>
      <c r="B38" s="1"/>
      <c r="C38" s="1"/>
      <c r="D38" s="7"/>
      <c r="E38" s="1" t="s">
        <v>80</v>
      </c>
      <c r="F38" s="1">
        <v>1.19</v>
      </c>
    </row>
    <row r="39" spans="1:6" x14ac:dyDescent="0.25">
      <c r="A39" s="1"/>
      <c r="B39" s="1"/>
      <c r="C39" s="1"/>
      <c r="D39" s="7"/>
      <c r="E39" s="1" t="s">
        <v>80</v>
      </c>
      <c r="F39" s="1">
        <v>1.19</v>
      </c>
    </row>
    <row r="40" spans="1:6" x14ac:dyDescent="0.25">
      <c r="A40" s="1"/>
      <c r="B40" s="1"/>
      <c r="C40" s="1"/>
      <c r="D40" s="7"/>
      <c r="E40" s="1" t="s">
        <v>80</v>
      </c>
      <c r="F40" s="1">
        <v>1.19</v>
      </c>
    </row>
    <row r="41" spans="1:6" x14ac:dyDescent="0.25">
      <c r="A41" s="1"/>
      <c r="B41" s="1"/>
      <c r="C41" s="1"/>
      <c r="D41" s="7"/>
      <c r="E41" s="1" t="s">
        <v>80</v>
      </c>
      <c r="F41" s="1">
        <v>1.19</v>
      </c>
    </row>
    <row r="42" spans="1:6" x14ac:dyDescent="0.25">
      <c r="A42" s="1"/>
      <c r="B42" s="1"/>
      <c r="C42" s="1"/>
      <c r="D42" s="7"/>
      <c r="E42" s="1" t="s">
        <v>80</v>
      </c>
      <c r="F42" s="1">
        <v>1.19</v>
      </c>
    </row>
    <row r="43" spans="1:6" x14ac:dyDescent="0.25">
      <c r="A43" s="1"/>
      <c r="B43" s="1"/>
      <c r="C43" s="1"/>
      <c r="D43" s="7"/>
      <c r="E43" s="1" t="s">
        <v>80</v>
      </c>
      <c r="F43" s="1">
        <v>1.19</v>
      </c>
    </row>
    <row r="44" spans="1:6" x14ac:dyDescent="0.25">
      <c r="A44" s="1"/>
      <c r="B44" s="1"/>
      <c r="C44" s="1"/>
      <c r="D44" s="7"/>
      <c r="E44" s="1" t="s">
        <v>80</v>
      </c>
      <c r="F44" s="1">
        <v>1.19</v>
      </c>
    </row>
    <row r="45" spans="1:6" x14ac:dyDescent="0.25">
      <c r="A45" s="1"/>
      <c r="B45" s="1"/>
      <c r="C45" s="1"/>
      <c r="D45" s="7"/>
      <c r="E45" s="1" t="s">
        <v>80</v>
      </c>
      <c r="F45" s="1">
        <v>1.19</v>
      </c>
    </row>
    <row r="46" spans="1:6" x14ac:dyDescent="0.25">
      <c r="A46" s="1"/>
      <c r="B46" s="1"/>
      <c r="C46" s="1"/>
      <c r="D46" s="7"/>
      <c r="E46" s="1" t="s">
        <v>80</v>
      </c>
      <c r="F46" s="1">
        <v>1.19</v>
      </c>
    </row>
    <row r="47" spans="1:6" x14ac:dyDescent="0.25">
      <c r="A47" s="1"/>
      <c r="B47" s="1"/>
      <c r="C47" s="1"/>
      <c r="D47" s="7"/>
      <c r="E47" s="1" t="s">
        <v>80</v>
      </c>
      <c r="F47" s="1">
        <v>1.19</v>
      </c>
    </row>
    <row r="48" spans="1:6" x14ac:dyDescent="0.25">
      <c r="A48" s="1"/>
      <c r="B48" s="1"/>
      <c r="C48" s="1"/>
      <c r="D48" s="7"/>
      <c r="E48" s="1" t="s">
        <v>80</v>
      </c>
      <c r="F48" s="1">
        <v>1.19</v>
      </c>
    </row>
    <row r="49" spans="1:6" x14ac:dyDescent="0.25">
      <c r="A49" s="1"/>
      <c r="B49" s="1"/>
      <c r="C49" s="1"/>
      <c r="D49" s="7"/>
      <c r="E49" s="1" t="s">
        <v>80</v>
      </c>
      <c r="F49" s="1">
        <v>1.19</v>
      </c>
    </row>
    <row r="50" spans="1:6" x14ac:dyDescent="0.25">
      <c r="A50" s="1"/>
      <c r="B50" s="1"/>
      <c r="C50" s="1"/>
      <c r="D50" s="7"/>
      <c r="E50" s="1" t="s">
        <v>80</v>
      </c>
      <c r="F50" s="1">
        <v>1.19</v>
      </c>
    </row>
    <row r="51" spans="1:6" x14ac:dyDescent="0.25">
      <c r="A51" s="1"/>
      <c r="B51" s="1"/>
      <c r="C51" s="1"/>
      <c r="D51" s="7"/>
      <c r="E51" s="1" t="s">
        <v>80</v>
      </c>
      <c r="F51" s="1">
        <v>1.19</v>
      </c>
    </row>
    <row r="52" spans="1:6" x14ac:dyDescent="0.25">
      <c r="A52" s="1"/>
      <c r="B52" s="1"/>
      <c r="C52" s="1"/>
      <c r="D52" s="7"/>
      <c r="E52" s="1" t="s">
        <v>80</v>
      </c>
      <c r="F52" s="1">
        <v>1.19</v>
      </c>
    </row>
    <row r="53" spans="1:6" x14ac:dyDescent="0.25">
      <c r="A53" s="1"/>
      <c r="B53" s="1"/>
      <c r="C53" s="1"/>
      <c r="D53" s="7"/>
      <c r="E53" s="1" t="s">
        <v>80</v>
      </c>
      <c r="F53" s="1">
        <v>1.19</v>
      </c>
    </row>
    <row r="54" spans="1:6" x14ac:dyDescent="0.25">
      <c r="A54" s="1"/>
      <c r="B54" s="1"/>
      <c r="C54" s="1"/>
      <c r="D54" s="7"/>
      <c r="E54" s="1" t="s">
        <v>80</v>
      </c>
      <c r="F54" s="1">
        <v>1.19</v>
      </c>
    </row>
    <row r="55" spans="1:6" x14ac:dyDescent="0.25">
      <c r="A55" s="1"/>
      <c r="B55" s="1"/>
      <c r="C55" s="1"/>
      <c r="D55" s="7"/>
      <c r="E55" s="1" t="s">
        <v>80</v>
      </c>
      <c r="F55" s="1">
        <v>1.19</v>
      </c>
    </row>
    <row r="56" spans="1:6" x14ac:dyDescent="0.25">
      <c r="A56" s="1"/>
      <c r="B56" s="1"/>
      <c r="C56" s="1"/>
      <c r="D56" s="7"/>
      <c r="E56" s="1" t="s">
        <v>80</v>
      </c>
      <c r="F56" s="1">
        <v>1.19</v>
      </c>
    </row>
    <row r="57" spans="1:6" x14ac:dyDescent="0.25">
      <c r="A57" s="1"/>
      <c r="B57" s="1"/>
      <c r="C57" s="1"/>
      <c r="D57" s="7"/>
      <c r="E57" s="1" t="s">
        <v>80</v>
      </c>
      <c r="F57" s="1">
        <v>1.19</v>
      </c>
    </row>
    <row r="58" spans="1:6" x14ac:dyDescent="0.25">
      <c r="A58" s="1"/>
      <c r="B58" s="1"/>
      <c r="C58" s="1"/>
      <c r="D58" s="7"/>
      <c r="E58" s="1" t="s">
        <v>80</v>
      </c>
      <c r="F58" s="1">
        <v>1.19</v>
      </c>
    </row>
    <row r="59" spans="1:6" x14ac:dyDescent="0.25">
      <c r="A59" s="1"/>
      <c r="B59" s="1"/>
      <c r="C59" s="1"/>
      <c r="D59" s="7"/>
      <c r="E59" s="1" t="s">
        <v>80</v>
      </c>
      <c r="F59" s="1">
        <v>1.19</v>
      </c>
    </row>
    <row r="60" spans="1:6" x14ac:dyDescent="0.25">
      <c r="A60" s="1"/>
      <c r="B60" s="1"/>
      <c r="C60" s="1"/>
      <c r="D60" s="7"/>
      <c r="E60" s="1" t="s">
        <v>80</v>
      </c>
      <c r="F60" s="1">
        <v>1.19</v>
      </c>
    </row>
    <row r="61" spans="1:6" x14ac:dyDescent="0.25">
      <c r="A61" s="1"/>
      <c r="B61" s="1"/>
      <c r="C61" s="1"/>
      <c r="D61" s="7"/>
      <c r="E61" s="1" t="s">
        <v>80</v>
      </c>
      <c r="F61" s="1">
        <v>1.19</v>
      </c>
    </row>
    <row r="62" spans="1:6" x14ac:dyDescent="0.25">
      <c r="A62" s="1"/>
      <c r="B62" s="1"/>
      <c r="C62" s="1"/>
      <c r="D62" s="7"/>
      <c r="E62" s="1" t="s">
        <v>80</v>
      </c>
      <c r="F62" s="1">
        <v>1.19</v>
      </c>
    </row>
    <row r="63" spans="1:6" x14ac:dyDescent="0.25">
      <c r="A63" s="1"/>
      <c r="B63" s="1"/>
      <c r="C63" s="1"/>
      <c r="D63" s="7"/>
      <c r="E63" s="1" t="s">
        <v>80</v>
      </c>
      <c r="F63" s="1">
        <v>1.19</v>
      </c>
    </row>
    <row r="64" spans="1:6" x14ac:dyDescent="0.25">
      <c r="A64" s="1"/>
      <c r="B64" s="1"/>
      <c r="C64" s="1"/>
      <c r="D64" s="7"/>
      <c r="E64" s="1" t="s">
        <v>80</v>
      </c>
      <c r="F64" s="1">
        <v>1.19</v>
      </c>
    </row>
    <row r="65" spans="1:6" x14ac:dyDescent="0.25">
      <c r="A65" s="1"/>
      <c r="B65" s="1"/>
      <c r="C65" s="1"/>
      <c r="D65" s="7"/>
      <c r="E65" s="1" t="s">
        <v>80</v>
      </c>
      <c r="F65" s="1">
        <v>1.19</v>
      </c>
    </row>
    <row r="66" spans="1:6" x14ac:dyDescent="0.25">
      <c r="A66" s="1"/>
      <c r="B66" s="1"/>
      <c r="C66" s="1"/>
      <c r="D66" s="7"/>
      <c r="E66" s="1" t="s">
        <v>80</v>
      </c>
      <c r="F66" s="1">
        <v>1.19</v>
      </c>
    </row>
    <row r="67" spans="1:6" x14ac:dyDescent="0.25">
      <c r="A67" s="1"/>
      <c r="B67" s="1"/>
      <c r="C67" s="1"/>
      <c r="D67" s="7"/>
      <c r="E67" s="1" t="s">
        <v>80</v>
      </c>
      <c r="F67" s="1">
        <v>1.19</v>
      </c>
    </row>
    <row r="68" spans="1:6" x14ac:dyDescent="0.25">
      <c r="A68" s="1"/>
      <c r="B68" s="1"/>
      <c r="C68" s="1"/>
      <c r="D68" s="7"/>
      <c r="E68" s="1" t="s">
        <v>80</v>
      </c>
      <c r="F68" s="1">
        <v>1.19</v>
      </c>
    </row>
    <row r="69" spans="1:6" x14ac:dyDescent="0.25">
      <c r="A69" s="1"/>
      <c r="B69" s="1"/>
      <c r="C69" s="1"/>
      <c r="D69" s="7"/>
      <c r="E69" s="1" t="s">
        <v>80</v>
      </c>
      <c r="F69" s="1">
        <v>1.19</v>
      </c>
    </row>
    <row r="70" spans="1:6" x14ac:dyDescent="0.25">
      <c r="A70" s="1"/>
      <c r="B70" s="1"/>
      <c r="C70" s="1"/>
      <c r="D70" s="7"/>
      <c r="E70" s="1" t="s">
        <v>80</v>
      </c>
      <c r="F70" s="1">
        <v>1.19</v>
      </c>
    </row>
    <row r="71" spans="1:6" x14ac:dyDescent="0.25">
      <c r="A71" s="1"/>
      <c r="B71" s="1"/>
      <c r="C71" s="1"/>
      <c r="D71" s="7"/>
      <c r="E71" s="1" t="s">
        <v>80</v>
      </c>
      <c r="F71" s="1">
        <v>1.19</v>
      </c>
    </row>
    <row r="72" spans="1:6" x14ac:dyDescent="0.25">
      <c r="A72" s="1"/>
      <c r="B72" s="1"/>
      <c r="C72" s="1"/>
      <c r="D72" s="7"/>
      <c r="E72" s="1" t="s">
        <v>80</v>
      </c>
      <c r="F72" s="1">
        <v>1.19</v>
      </c>
    </row>
    <row r="73" spans="1:6" x14ac:dyDescent="0.25">
      <c r="A73" s="1"/>
      <c r="B73" s="1"/>
      <c r="C73" s="1"/>
      <c r="D73" s="7"/>
      <c r="E73" s="1" t="s">
        <v>80</v>
      </c>
      <c r="F73" s="1">
        <v>1.19</v>
      </c>
    </row>
    <row r="74" spans="1:6" x14ac:dyDescent="0.25">
      <c r="A74" s="1"/>
      <c r="B74" s="1"/>
      <c r="C74" s="1"/>
      <c r="D74" s="7"/>
      <c r="E74" s="1" t="s">
        <v>80</v>
      </c>
      <c r="F74" s="1">
        <v>1.19</v>
      </c>
    </row>
    <row r="75" spans="1:6" x14ac:dyDescent="0.25">
      <c r="A75" s="1"/>
      <c r="B75" s="1"/>
      <c r="C75" s="1"/>
      <c r="D75" s="7"/>
      <c r="E75" s="1" t="s">
        <v>80</v>
      </c>
      <c r="F75" s="1">
        <v>1.19</v>
      </c>
    </row>
    <row r="76" spans="1:6" x14ac:dyDescent="0.25">
      <c r="A76" s="1"/>
      <c r="B76" s="1"/>
      <c r="C76" s="1"/>
      <c r="D76" s="7"/>
      <c r="E76" s="1" t="s">
        <v>80</v>
      </c>
      <c r="F76" s="1">
        <v>1.19</v>
      </c>
    </row>
    <row r="77" spans="1:6" x14ac:dyDescent="0.25">
      <c r="A77" s="1"/>
      <c r="B77" s="1"/>
      <c r="C77" s="1"/>
      <c r="D77" s="7"/>
      <c r="E77" s="1" t="s">
        <v>80</v>
      </c>
      <c r="F77" s="1">
        <v>1.19</v>
      </c>
    </row>
    <row r="78" spans="1:6" x14ac:dyDescent="0.25">
      <c r="A78" s="1"/>
      <c r="B78" s="1"/>
      <c r="C78" s="1"/>
      <c r="D78" s="7"/>
      <c r="E78" s="1" t="s">
        <v>80</v>
      </c>
      <c r="F78" s="1">
        <v>1.19</v>
      </c>
    </row>
    <row r="79" spans="1:6" x14ac:dyDescent="0.25">
      <c r="A79" s="1"/>
      <c r="B79" s="1"/>
      <c r="C79" s="1"/>
      <c r="D79" s="7"/>
      <c r="E79" s="1" t="s">
        <v>80</v>
      </c>
      <c r="F79" s="1">
        <v>1.19</v>
      </c>
    </row>
    <row r="80" spans="1:6" x14ac:dyDescent="0.25">
      <c r="A80" s="1"/>
      <c r="B80" s="1"/>
      <c r="C80" s="1"/>
      <c r="D80" s="7"/>
      <c r="E80" s="1" t="s">
        <v>80</v>
      </c>
      <c r="F80" s="1">
        <v>1.19</v>
      </c>
    </row>
    <row r="81" spans="1:6" x14ac:dyDescent="0.25">
      <c r="A81" s="1"/>
      <c r="B81" s="1"/>
      <c r="C81" s="1"/>
      <c r="D81" s="7"/>
      <c r="E81" s="1" t="s">
        <v>80</v>
      </c>
      <c r="F81" s="1">
        <v>1.19</v>
      </c>
    </row>
    <row r="82" spans="1:6" x14ac:dyDescent="0.25">
      <c r="A82" s="1"/>
      <c r="B82" s="1"/>
      <c r="C82" s="1"/>
      <c r="D82" s="7"/>
      <c r="E82" s="1" t="s">
        <v>80</v>
      </c>
      <c r="F82" s="1">
        <v>1.19</v>
      </c>
    </row>
    <row r="83" spans="1:6" x14ac:dyDescent="0.25">
      <c r="A83" s="1"/>
      <c r="B83" s="1"/>
      <c r="C83" s="1"/>
      <c r="D83" s="7"/>
      <c r="E83" s="1" t="s">
        <v>80</v>
      </c>
      <c r="F83" s="1">
        <v>1.19</v>
      </c>
    </row>
    <row r="84" spans="1:6" x14ac:dyDescent="0.25">
      <c r="A84" s="1"/>
      <c r="B84" s="1"/>
      <c r="C84" s="1"/>
      <c r="D84" s="7"/>
      <c r="E84" s="1" t="s">
        <v>80</v>
      </c>
      <c r="F84" s="1">
        <v>1.19</v>
      </c>
    </row>
    <row r="85" spans="1:6" x14ac:dyDescent="0.25">
      <c r="A85" s="1"/>
      <c r="B85" s="1"/>
      <c r="C85" s="1"/>
      <c r="D85" s="7"/>
      <c r="E85" s="1" t="s">
        <v>80</v>
      </c>
      <c r="F85" s="1">
        <v>1.19</v>
      </c>
    </row>
    <row r="86" spans="1:6" x14ac:dyDescent="0.25">
      <c r="A86" s="1"/>
      <c r="B86" s="1"/>
      <c r="C86" s="1"/>
      <c r="D86" s="7"/>
      <c r="E86" s="1" t="s">
        <v>80</v>
      </c>
      <c r="F86" s="1">
        <v>1.19</v>
      </c>
    </row>
    <row r="87" spans="1:6" x14ac:dyDescent="0.25">
      <c r="A87" s="1"/>
      <c r="B87" s="1"/>
      <c r="C87" s="1"/>
      <c r="D87" s="7"/>
      <c r="E87" s="1" t="s">
        <v>80</v>
      </c>
      <c r="F87" s="1">
        <v>1.19</v>
      </c>
    </row>
    <row r="88" spans="1:6" x14ac:dyDescent="0.25">
      <c r="A88" s="1"/>
      <c r="B88" s="1"/>
      <c r="C88" s="1"/>
      <c r="D88" s="7"/>
      <c r="E88" s="1" t="s">
        <v>80</v>
      </c>
      <c r="F88" s="1">
        <v>1.19</v>
      </c>
    </row>
    <row r="89" spans="1:6" x14ac:dyDescent="0.25">
      <c r="A89" s="1"/>
      <c r="B89" s="1"/>
      <c r="C89" s="1"/>
      <c r="D89" s="7"/>
      <c r="E89" s="1" t="s">
        <v>80</v>
      </c>
      <c r="F89" s="1">
        <v>1.19</v>
      </c>
    </row>
    <row r="90" spans="1:6" x14ac:dyDescent="0.25">
      <c r="A90" s="1"/>
      <c r="B90" s="1"/>
      <c r="C90" s="1"/>
      <c r="D90" s="7"/>
      <c r="E90" s="1" t="s">
        <v>80</v>
      </c>
      <c r="F90" s="1">
        <v>1.19</v>
      </c>
    </row>
    <row r="91" spans="1:6" x14ac:dyDescent="0.25">
      <c r="A91" s="1"/>
      <c r="B91" s="1"/>
      <c r="C91" s="1"/>
      <c r="D91" s="7"/>
      <c r="E91" s="1" t="s">
        <v>80</v>
      </c>
      <c r="F91" s="1">
        <v>1.19</v>
      </c>
    </row>
    <row r="92" spans="1:6" x14ac:dyDescent="0.25">
      <c r="A92" s="1"/>
      <c r="B92" s="1"/>
      <c r="C92" s="1"/>
      <c r="D92" s="7"/>
      <c r="E92" s="1" t="s">
        <v>80</v>
      </c>
      <c r="F92" s="1">
        <v>1.19</v>
      </c>
    </row>
    <row r="93" spans="1:6" x14ac:dyDescent="0.25">
      <c r="A93" s="1"/>
      <c r="B93" s="1"/>
      <c r="C93" s="1"/>
      <c r="D93" s="7"/>
      <c r="E93" s="1" t="s">
        <v>80</v>
      </c>
      <c r="F93" s="1">
        <v>1.19</v>
      </c>
    </row>
    <row r="94" spans="1:6" x14ac:dyDescent="0.25">
      <c r="A94" s="1"/>
      <c r="B94" s="1"/>
      <c r="C94" s="1"/>
      <c r="D94" s="7"/>
      <c r="E94" s="1" t="s">
        <v>80</v>
      </c>
      <c r="F94" s="1">
        <v>1.19</v>
      </c>
    </row>
    <row r="95" spans="1:6" x14ac:dyDescent="0.25">
      <c r="A95" s="1"/>
      <c r="B95" s="1"/>
      <c r="C95" s="1"/>
      <c r="D95" s="7"/>
      <c r="E95" s="1" t="s">
        <v>80</v>
      </c>
      <c r="F95" s="1">
        <v>1.19</v>
      </c>
    </row>
    <row r="96" spans="1:6" x14ac:dyDescent="0.25">
      <c r="A96" s="1"/>
      <c r="B96" s="1"/>
      <c r="C96" s="1"/>
      <c r="D96" s="7"/>
      <c r="E96" s="1" t="s">
        <v>80</v>
      </c>
      <c r="F96" s="1">
        <v>1.19</v>
      </c>
    </row>
    <row r="97" spans="1:6" x14ac:dyDescent="0.25">
      <c r="A97" s="1"/>
      <c r="B97" s="1"/>
      <c r="C97" s="1"/>
      <c r="D97" s="7"/>
      <c r="E97" s="1" t="s">
        <v>80</v>
      </c>
      <c r="F97" s="1">
        <v>1.19</v>
      </c>
    </row>
    <row r="98" spans="1:6" x14ac:dyDescent="0.25">
      <c r="A98" s="1"/>
      <c r="B98" s="1"/>
      <c r="C98" s="1"/>
      <c r="D98" s="7"/>
      <c r="E98" s="1" t="s">
        <v>80</v>
      </c>
      <c r="F98" s="1">
        <v>1.19</v>
      </c>
    </row>
    <row r="99" spans="1:6" x14ac:dyDescent="0.25">
      <c r="A99" s="1"/>
      <c r="B99" s="1"/>
      <c r="C99" s="1"/>
      <c r="D99" s="7"/>
      <c r="E99" s="1" t="s">
        <v>80</v>
      </c>
      <c r="F99" s="1">
        <v>1.19</v>
      </c>
    </row>
    <row r="100" spans="1:6" x14ac:dyDescent="0.25">
      <c r="A100" s="1"/>
      <c r="B100" s="1"/>
      <c r="C100" s="1"/>
      <c r="D100" s="7"/>
      <c r="E100" s="1" t="s">
        <v>80</v>
      </c>
      <c r="F100" s="1">
        <v>1.19</v>
      </c>
    </row>
    <row r="101" spans="1:6" x14ac:dyDescent="0.25">
      <c r="A101" s="1"/>
      <c r="B101" s="1"/>
      <c r="C101" s="1"/>
      <c r="D101" s="7"/>
      <c r="E101" s="1" t="s">
        <v>80</v>
      </c>
      <c r="F101" s="1">
        <v>1.19</v>
      </c>
    </row>
    <row r="102" spans="1:6" x14ac:dyDescent="0.25">
      <c r="A102" s="1"/>
      <c r="B102" s="1"/>
      <c r="C102" s="1"/>
      <c r="D102" s="7"/>
      <c r="E102" s="1" t="s">
        <v>80</v>
      </c>
      <c r="F102" s="1">
        <v>1.19</v>
      </c>
    </row>
    <row r="103" spans="1:6" x14ac:dyDescent="0.25">
      <c r="A103" s="1"/>
      <c r="B103" s="1"/>
      <c r="C103" s="1"/>
      <c r="D103" s="7"/>
      <c r="E103" s="1" t="s">
        <v>80</v>
      </c>
      <c r="F103" s="1">
        <v>1.19</v>
      </c>
    </row>
    <row r="104" spans="1:6" x14ac:dyDescent="0.25">
      <c r="A104" s="1"/>
      <c r="B104" s="1"/>
      <c r="C104" s="1"/>
      <c r="D104" s="7"/>
      <c r="E104" s="1" t="s">
        <v>80</v>
      </c>
      <c r="F104" s="1">
        <v>1.19</v>
      </c>
    </row>
    <row r="105" spans="1:6" x14ac:dyDescent="0.25">
      <c r="A105" s="1"/>
      <c r="B105" s="1"/>
      <c r="C105" s="1"/>
      <c r="D105" s="7"/>
      <c r="E105" s="1" t="s">
        <v>80</v>
      </c>
      <c r="F105" s="1">
        <v>1.19</v>
      </c>
    </row>
    <row r="106" spans="1:6" x14ac:dyDescent="0.25">
      <c r="A106" s="1"/>
      <c r="B106" s="1"/>
      <c r="C106" s="1"/>
      <c r="D106" s="7"/>
      <c r="E106" s="1" t="s">
        <v>80</v>
      </c>
      <c r="F106" s="1">
        <v>1.19</v>
      </c>
    </row>
    <row r="107" spans="1:6" x14ac:dyDescent="0.25">
      <c r="A107" s="1"/>
      <c r="B107" s="1"/>
      <c r="C107" s="1"/>
      <c r="D107" s="7"/>
      <c r="E107" s="1" t="s">
        <v>80</v>
      </c>
      <c r="F107" s="1">
        <v>1.19</v>
      </c>
    </row>
    <row r="108" spans="1:6" x14ac:dyDescent="0.25">
      <c r="A108" s="1"/>
      <c r="B108" s="1"/>
      <c r="C108" s="1"/>
      <c r="D108" s="7"/>
      <c r="E108" s="1" t="s">
        <v>80</v>
      </c>
      <c r="F108" s="1">
        <v>1.19</v>
      </c>
    </row>
    <row r="109" spans="1:6" x14ac:dyDescent="0.25">
      <c r="A109" s="1"/>
      <c r="B109" s="1"/>
      <c r="C109" s="1"/>
      <c r="D109" s="7"/>
      <c r="E109" s="1" t="s">
        <v>80</v>
      </c>
      <c r="F109" s="1">
        <v>1.19</v>
      </c>
    </row>
    <row r="110" spans="1:6" x14ac:dyDescent="0.25">
      <c r="A110" s="1"/>
      <c r="B110" s="1"/>
      <c r="C110" s="1"/>
      <c r="D110" s="7"/>
      <c r="E110" s="1" t="s">
        <v>80</v>
      </c>
      <c r="F110" s="1">
        <v>1.19</v>
      </c>
    </row>
    <row r="111" spans="1:6" x14ac:dyDescent="0.25">
      <c r="A111" s="1"/>
      <c r="B111" s="1"/>
      <c r="C111" s="1"/>
      <c r="D111" s="7"/>
      <c r="E111" s="1" t="s">
        <v>80</v>
      </c>
      <c r="F111" s="1">
        <v>1.19</v>
      </c>
    </row>
    <row r="112" spans="1:6" x14ac:dyDescent="0.25">
      <c r="A112" s="1"/>
      <c r="B112" s="1"/>
      <c r="C112" s="1"/>
      <c r="D112" s="7"/>
      <c r="E112" s="1" t="s">
        <v>80</v>
      </c>
      <c r="F112" s="1">
        <v>1.19</v>
      </c>
    </row>
    <row r="113" spans="1:6" x14ac:dyDescent="0.25">
      <c r="A113" s="1"/>
      <c r="B113" s="1"/>
      <c r="C113" s="1"/>
      <c r="D113" s="7"/>
      <c r="E113" s="1" t="s">
        <v>80</v>
      </c>
      <c r="F113" s="1">
        <v>1.19</v>
      </c>
    </row>
    <row r="114" spans="1:6" x14ac:dyDescent="0.25">
      <c r="A114" s="1"/>
      <c r="B114" s="1"/>
      <c r="C114" s="1"/>
      <c r="D114" s="7"/>
      <c r="E114" s="1" t="s">
        <v>80</v>
      </c>
      <c r="F114" s="1">
        <v>1.19</v>
      </c>
    </row>
    <row r="115" spans="1:6" x14ac:dyDescent="0.25">
      <c r="A115" s="1"/>
      <c r="B115" s="1"/>
      <c r="C115" s="1"/>
      <c r="D115" s="7"/>
      <c r="E115" s="1" t="s">
        <v>80</v>
      </c>
      <c r="F115" s="1">
        <v>1.19</v>
      </c>
    </row>
    <row r="116" spans="1:6" x14ac:dyDescent="0.25">
      <c r="A116" s="1"/>
      <c r="B116" s="1"/>
      <c r="C116" s="1"/>
      <c r="D116" s="7"/>
      <c r="E116" s="1" t="s">
        <v>80</v>
      </c>
      <c r="F116" s="1">
        <v>1.19</v>
      </c>
    </row>
    <row r="117" spans="1:6" x14ac:dyDescent="0.25">
      <c r="A117" s="1"/>
      <c r="B117" s="1"/>
      <c r="C117" s="1"/>
      <c r="D117" s="7"/>
      <c r="E117" s="1" t="s">
        <v>80</v>
      </c>
      <c r="F117" s="1">
        <v>1.19</v>
      </c>
    </row>
    <row r="118" spans="1:6" x14ac:dyDescent="0.25">
      <c r="A118" s="1"/>
      <c r="B118" s="1"/>
      <c r="C118" s="1"/>
      <c r="D118" s="7"/>
      <c r="E118" s="1" t="s">
        <v>80</v>
      </c>
      <c r="F118" s="1">
        <v>1.19</v>
      </c>
    </row>
    <row r="119" spans="1:6" x14ac:dyDescent="0.25">
      <c r="A119" s="1"/>
      <c r="B119" s="1"/>
      <c r="C119" s="1"/>
      <c r="D119" s="7"/>
      <c r="E119" s="1" t="s">
        <v>80</v>
      </c>
      <c r="F119" s="1">
        <v>1.19</v>
      </c>
    </row>
    <row r="120" spans="1:6" x14ac:dyDescent="0.25">
      <c r="A120" s="1"/>
      <c r="B120" s="1"/>
      <c r="C120" s="1"/>
      <c r="D120" s="7"/>
      <c r="E120" s="1" t="s">
        <v>80</v>
      </c>
      <c r="F120" s="1">
        <v>1.19</v>
      </c>
    </row>
    <row r="121" spans="1:6" x14ac:dyDescent="0.25">
      <c r="A121" s="1"/>
      <c r="B121" s="1"/>
      <c r="C121" s="1"/>
      <c r="D121" s="7"/>
      <c r="E121" s="1" t="s">
        <v>80</v>
      </c>
      <c r="F121" s="1">
        <v>1.19</v>
      </c>
    </row>
    <row r="122" spans="1:6" x14ac:dyDescent="0.25">
      <c r="A122" s="1"/>
      <c r="B122" s="1"/>
      <c r="C122" s="1"/>
      <c r="D122" s="7"/>
      <c r="E122" s="1" t="s">
        <v>80</v>
      </c>
      <c r="F122" s="1">
        <v>1.19</v>
      </c>
    </row>
    <row r="123" spans="1:6" x14ac:dyDescent="0.25">
      <c r="A123" s="1"/>
      <c r="B123" s="1"/>
      <c r="C123" s="1"/>
      <c r="D123" s="7"/>
      <c r="E123" s="1" t="s">
        <v>80</v>
      </c>
      <c r="F123" s="1">
        <v>1.19</v>
      </c>
    </row>
    <row r="124" spans="1:6" x14ac:dyDescent="0.25">
      <c r="A124" s="1"/>
      <c r="B124" s="1"/>
      <c r="C124" s="1"/>
      <c r="D124" s="7"/>
      <c r="E124" s="1" t="s">
        <v>80</v>
      </c>
      <c r="F124" s="1">
        <v>1.19</v>
      </c>
    </row>
    <row r="125" spans="1:6" x14ac:dyDescent="0.25">
      <c r="A125" s="1"/>
      <c r="B125" s="1"/>
      <c r="C125" s="1"/>
      <c r="D125" s="7"/>
      <c r="E125" s="1" t="s">
        <v>80</v>
      </c>
      <c r="F125" s="1">
        <v>1.19</v>
      </c>
    </row>
    <row r="126" spans="1:6" x14ac:dyDescent="0.25">
      <c r="A126" s="1"/>
      <c r="B126" s="1"/>
      <c r="C126" s="1"/>
      <c r="D126" s="7"/>
      <c r="E126" s="1" t="s">
        <v>80</v>
      </c>
      <c r="F126" s="1">
        <v>1.19</v>
      </c>
    </row>
    <row r="127" spans="1:6" x14ac:dyDescent="0.25">
      <c r="A127" s="1"/>
      <c r="B127" s="1"/>
      <c r="C127" s="1"/>
      <c r="D127" s="7"/>
      <c r="E127" s="1" t="s">
        <v>80</v>
      </c>
      <c r="F127" s="1">
        <v>1.19</v>
      </c>
    </row>
    <row r="128" spans="1:6" x14ac:dyDescent="0.25">
      <c r="A128" s="1"/>
      <c r="B128" s="1"/>
      <c r="C128" s="1"/>
      <c r="D128" s="7"/>
      <c r="E128" s="1" t="s">
        <v>80</v>
      </c>
      <c r="F128" s="1">
        <v>1.19</v>
      </c>
    </row>
    <row r="129" spans="1:6" x14ac:dyDescent="0.25">
      <c r="A129" s="1"/>
      <c r="B129" s="1"/>
      <c r="C129" s="1"/>
      <c r="D129" s="7"/>
      <c r="E129" s="1" t="s">
        <v>80</v>
      </c>
      <c r="F129" s="1">
        <v>1.19</v>
      </c>
    </row>
    <row r="130" spans="1:6" x14ac:dyDescent="0.25">
      <c r="A130" s="1"/>
      <c r="B130" s="1"/>
      <c r="C130" s="1"/>
      <c r="D130" s="7"/>
      <c r="E130" s="1" t="s">
        <v>80</v>
      </c>
      <c r="F130" s="1">
        <v>1.19</v>
      </c>
    </row>
    <row r="131" spans="1:6" x14ac:dyDescent="0.25">
      <c r="A131" s="1"/>
      <c r="B131" s="1"/>
      <c r="C131" s="1"/>
      <c r="D131" s="7"/>
      <c r="E131" s="1" t="s">
        <v>80</v>
      </c>
      <c r="F131" s="1">
        <v>1.19</v>
      </c>
    </row>
    <row r="132" spans="1:6" x14ac:dyDescent="0.25">
      <c r="A132" s="1"/>
      <c r="B132" s="1"/>
      <c r="C132" s="1"/>
      <c r="D132" s="7"/>
      <c r="E132" s="1" t="s">
        <v>80</v>
      </c>
      <c r="F132" s="1">
        <v>1.19</v>
      </c>
    </row>
    <row r="133" spans="1:6" x14ac:dyDescent="0.25">
      <c r="A133" s="1"/>
      <c r="B133" s="1"/>
      <c r="C133" s="1"/>
      <c r="D133" s="7"/>
      <c r="E133" s="1" t="s">
        <v>80</v>
      </c>
      <c r="F133" s="1">
        <v>1.19</v>
      </c>
    </row>
    <row r="134" spans="1:6" x14ac:dyDescent="0.25">
      <c r="A134" s="1"/>
      <c r="B134" s="1"/>
      <c r="C134" s="1"/>
      <c r="D134" s="7"/>
      <c r="E134" s="1" t="s">
        <v>80</v>
      </c>
      <c r="F134" s="1">
        <v>1.19</v>
      </c>
    </row>
    <row r="135" spans="1:6" x14ac:dyDescent="0.25">
      <c r="A135" s="1"/>
      <c r="B135" s="1"/>
      <c r="C135" s="1"/>
      <c r="D135" s="7"/>
      <c r="E135" s="1" t="s">
        <v>80</v>
      </c>
      <c r="F135" s="1">
        <v>1.19</v>
      </c>
    </row>
    <row r="136" spans="1:6" x14ac:dyDescent="0.25">
      <c r="A136" s="1"/>
      <c r="B136" s="1"/>
      <c r="C136" s="1"/>
      <c r="D136" s="7"/>
      <c r="E136" s="1" t="s">
        <v>80</v>
      </c>
      <c r="F136" s="1">
        <v>1.19</v>
      </c>
    </row>
    <row r="137" spans="1:6" x14ac:dyDescent="0.25">
      <c r="A137" s="1"/>
      <c r="B137" s="1"/>
      <c r="C137" s="1"/>
      <c r="D137" s="7"/>
      <c r="E137" s="1" t="s">
        <v>80</v>
      </c>
      <c r="F137" s="1">
        <v>1.19</v>
      </c>
    </row>
    <row r="138" spans="1:6" x14ac:dyDescent="0.25">
      <c r="A138" s="1"/>
      <c r="B138" s="1"/>
      <c r="C138" s="1"/>
      <c r="D138" s="7"/>
      <c r="E138" s="1" t="s">
        <v>80</v>
      </c>
      <c r="F138" s="1">
        <v>1.19</v>
      </c>
    </row>
    <row r="139" spans="1:6" x14ac:dyDescent="0.25">
      <c r="A139" s="1"/>
      <c r="B139" s="1"/>
      <c r="C139" s="1"/>
      <c r="D139" s="7"/>
      <c r="E139" s="1" t="s">
        <v>80</v>
      </c>
      <c r="F139" s="1">
        <v>1.19</v>
      </c>
    </row>
    <row r="140" spans="1:6" x14ac:dyDescent="0.25">
      <c r="A140" s="1"/>
      <c r="B140" s="1"/>
      <c r="C140" s="1"/>
      <c r="D140" s="7"/>
      <c r="E140" s="1" t="s">
        <v>80</v>
      </c>
      <c r="F140" s="1">
        <v>1.19</v>
      </c>
    </row>
    <row r="141" spans="1:6" x14ac:dyDescent="0.25">
      <c r="A141" s="1"/>
      <c r="B141" s="1"/>
      <c r="C141" s="1"/>
      <c r="D141" s="7"/>
      <c r="E141" s="1" t="s">
        <v>80</v>
      </c>
      <c r="F141" s="1">
        <v>1.19</v>
      </c>
    </row>
    <row r="142" spans="1:6" x14ac:dyDescent="0.25">
      <c r="A142" s="1"/>
      <c r="B142" s="1"/>
      <c r="C142" s="1"/>
      <c r="D142" s="7"/>
      <c r="E142" s="1" t="s">
        <v>80</v>
      </c>
      <c r="F142" s="1">
        <v>1.19</v>
      </c>
    </row>
    <row r="143" spans="1:6" x14ac:dyDescent="0.25">
      <c r="A143" s="1"/>
      <c r="B143" s="1"/>
      <c r="C143" s="1"/>
      <c r="D143" s="7"/>
      <c r="E143" s="1" t="s">
        <v>80</v>
      </c>
      <c r="F143" s="1">
        <v>1.19</v>
      </c>
    </row>
    <row r="144" spans="1:6" x14ac:dyDescent="0.25">
      <c r="A144" s="1"/>
      <c r="B144" s="1"/>
      <c r="C144" s="1"/>
      <c r="D144" s="7"/>
      <c r="E144" s="1" t="s">
        <v>80</v>
      </c>
      <c r="F144" s="1">
        <v>1.19</v>
      </c>
    </row>
    <row r="145" spans="1:6" x14ac:dyDescent="0.25">
      <c r="A145" s="1"/>
      <c r="B145" s="1"/>
      <c r="C145" s="1"/>
      <c r="D145" s="7"/>
      <c r="E145" s="1" t="s">
        <v>80</v>
      </c>
      <c r="F145" s="1">
        <v>1.19</v>
      </c>
    </row>
    <row r="146" spans="1:6" x14ac:dyDescent="0.25">
      <c r="A146" s="1"/>
      <c r="B146" s="1"/>
      <c r="C146" s="1"/>
      <c r="D146" s="7"/>
      <c r="E146" s="1" t="s">
        <v>80</v>
      </c>
      <c r="F146" s="1">
        <v>1.19</v>
      </c>
    </row>
    <row r="147" spans="1:6" x14ac:dyDescent="0.25">
      <c r="A147" s="1"/>
      <c r="B147" s="1"/>
      <c r="C147" s="1"/>
      <c r="D147" s="7"/>
      <c r="E147" s="1" t="s">
        <v>80</v>
      </c>
      <c r="F147" s="1">
        <v>1.19</v>
      </c>
    </row>
    <row r="148" spans="1:6" x14ac:dyDescent="0.25">
      <c r="A148" s="1"/>
      <c r="B148" s="1"/>
      <c r="C148" s="1"/>
      <c r="D148" s="7"/>
      <c r="E148" s="1" t="s">
        <v>80</v>
      </c>
      <c r="F148" s="1">
        <v>1.19</v>
      </c>
    </row>
    <row r="149" spans="1:6" x14ac:dyDescent="0.25">
      <c r="A149" s="1"/>
      <c r="B149" s="1"/>
      <c r="C149" s="1"/>
      <c r="D149" s="7"/>
      <c r="E149" s="1" t="s">
        <v>80</v>
      </c>
      <c r="F149" s="1">
        <v>1.19</v>
      </c>
    </row>
    <row r="150" spans="1:6" x14ac:dyDescent="0.25">
      <c r="A150" s="1"/>
      <c r="B150" s="1"/>
      <c r="C150" s="1"/>
      <c r="D150" s="7"/>
      <c r="E150" s="1" t="s">
        <v>80</v>
      </c>
      <c r="F150" s="1">
        <v>1.19</v>
      </c>
    </row>
    <row r="151" spans="1:6" x14ac:dyDescent="0.25">
      <c r="A151" s="1"/>
      <c r="B151" s="1"/>
      <c r="C151" s="1"/>
      <c r="D151" s="7"/>
      <c r="E151" s="1" t="s">
        <v>80</v>
      </c>
      <c r="F151" s="1">
        <v>1.19</v>
      </c>
    </row>
    <row r="152" spans="1:6" x14ac:dyDescent="0.25">
      <c r="A152" s="1"/>
      <c r="B152" s="1"/>
      <c r="C152" s="1"/>
      <c r="D152" s="7"/>
      <c r="E152" s="1" t="s">
        <v>80</v>
      </c>
      <c r="F152" s="1">
        <v>1.19</v>
      </c>
    </row>
    <row r="153" spans="1:6" x14ac:dyDescent="0.25">
      <c r="A153" s="1"/>
      <c r="B153" s="1"/>
      <c r="C153" s="1"/>
      <c r="D153" s="7"/>
      <c r="E153" s="1" t="s">
        <v>80</v>
      </c>
      <c r="F153" s="1">
        <v>1.19</v>
      </c>
    </row>
    <row r="154" spans="1:6" x14ac:dyDescent="0.25">
      <c r="A154" s="1"/>
      <c r="B154" s="1"/>
      <c r="C154" s="1"/>
      <c r="D154" s="7"/>
      <c r="E154" s="1" t="s">
        <v>80</v>
      </c>
      <c r="F154" s="1">
        <v>1.19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400-000000000000}">
  <sheetPr codeName="Feuil61"/>
  <dimension ref="A1:K8"/>
  <sheetViews>
    <sheetView workbookViewId="0">
      <pane ySplit="1" topLeftCell="A2" activePane="bottomLeft" state="frozen"/>
      <selection pane="bottomLeft" activeCell="J8" sqref="J8"/>
    </sheetView>
  </sheetViews>
  <sheetFormatPr baseColWidth="10" defaultRowHeight="15" x14ac:dyDescent="0.25"/>
  <sheetData>
    <row r="1" spans="1:11" ht="60" customHeight="1" thickBot="1" x14ac:dyDescent="0.3">
      <c r="A1" s="48" t="s">
        <v>78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activeCell="J8" sqref="J8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activeCell="B8" sqref="B8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500-000000000000}">
  <sheetPr codeName="Feuil60"/>
  <dimension ref="A1:K154"/>
  <sheetViews>
    <sheetView workbookViewId="0">
      <pane ySplit="4" topLeftCell="A5" activePane="bottomLeft" state="frozen"/>
      <selection pane="bottomLeft" activeCell="A3" sqref="A3:G154"/>
    </sheetView>
  </sheetViews>
  <sheetFormatPr baseColWidth="10" defaultRowHeight="15" x14ac:dyDescent="0.25"/>
  <cols>
    <col min="2" max="2" width="14.28515625" bestFit="1" customWidth="1"/>
    <col min="4" max="4" width="11.42578125" style="8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77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51</v>
      </c>
      <c r="F3" s="51" t="s">
        <v>15</v>
      </c>
      <c r="G3" s="51" t="s">
        <v>7</v>
      </c>
    </row>
    <row r="4" spans="1:11" ht="15" customHeight="1" x14ac:dyDescent="0.25">
      <c r="A4" s="52"/>
      <c r="B4" s="52"/>
      <c r="C4" s="52"/>
      <c r="D4" s="57"/>
      <c r="E4" s="52"/>
      <c r="F4" s="52"/>
      <c r="G4" s="52"/>
    </row>
    <row r="5" spans="1:11" x14ac:dyDescent="0.25">
      <c r="A5" s="1">
        <v>1</v>
      </c>
      <c r="B5" s="1" t="s">
        <v>312</v>
      </c>
      <c r="C5" s="1">
        <v>1080</v>
      </c>
      <c r="D5" s="7">
        <v>400</v>
      </c>
      <c r="E5" s="1">
        <v>12.3</v>
      </c>
      <c r="F5" s="1" t="s">
        <v>75</v>
      </c>
      <c r="G5" s="1">
        <v>1.78</v>
      </c>
    </row>
    <row r="6" spans="1:11" x14ac:dyDescent="0.25">
      <c r="A6" s="1">
        <v>1</v>
      </c>
      <c r="B6" s="1" t="s">
        <v>312</v>
      </c>
      <c r="C6" s="1">
        <v>1360</v>
      </c>
      <c r="D6" s="7">
        <v>355</v>
      </c>
      <c r="E6" s="1">
        <v>10.8</v>
      </c>
      <c r="F6" s="1" t="s">
        <v>75</v>
      </c>
      <c r="G6" s="1">
        <v>1.78</v>
      </c>
    </row>
    <row r="7" spans="1:11" x14ac:dyDescent="0.25">
      <c r="A7" s="1">
        <v>1</v>
      </c>
      <c r="B7" s="1" t="s">
        <v>314</v>
      </c>
      <c r="C7" s="1">
        <v>1065</v>
      </c>
      <c r="D7" s="7">
        <v>280</v>
      </c>
      <c r="E7" s="1"/>
      <c r="F7" s="1" t="s">
        <v>75</v>
      </c>
      <c r="G7" s="1">
        <v>1.78</v>
      </c>
    </row>
    <row r="8" spans="1:11" x14ac:dyDescent="0.25">
      <c r="A8" s="1">
        <v>1</v>
      </c>
      <c r="B8" s="1" t="s">
        <v>312</v>
      </c>
      <c r="C8" s="1">
        <v>560</v>
      </c>
      <c r="D8" s="7">
        <v>200</v>
      </c>
      <c r="E8" s="1">
        <v>9.6</v>
      </c>
      <c r="F8" s="1" t="s">
        <v>75</v>
      </c>
      <c r="G8" s="1">
        <v>1.78</v>
      </c>
    </row>
    <row r="9" spans="1:11" x14ac:dyDescent="0.25">
      <c r="A9" s="1">
        <v>1</v>
      </c>
      <c r="B9" s="1" t="s">
        <v>312</v>
      </c>
      <c r="C9" s="1">
        <v>1500</v>
      </c>
      <c r="D9" s="7">
        <v>160</v>
      </c>
      <c r="E9" s="1">
        <v>7.7</v>
      </c>
      <c r="F9" s="1" t="s">
        <v>75</v>
      </c>
      <c r="G9" s="1">
        <v>1.78</v>
      </c>
    </row>
    <row r="10" spans="1:11" x14ac:dyDescent="0.25">
      <c r="A10" s="1">
        <v>1</v>
      </c>
      <c r="B10" s="1" t="s">
        <v>312</v>
      </c>
      <c r="C10" s="1">
        <v>300</v>
      </c>
      <c r="D10" s="7">
        <v>160</v>
      </c>
      <c r="E10" s="1">
        <v>7.7</v>
      </c>
      <c r="F10" s="1" t="s">
        <v>75</v>
      </c>
      <c r="G10" s="1">
        <v>1.78</v>
      </c>
    </row>
    <row r="11" spans="1:11" x14ac:dyDescent="0.25">
      <c r="A11" s="1">
        <v>1</v>
      </c>
      <c r="B11" s="1" t="s">
        <v>312</v>
      </c>
      <c r="C11" s="1">
        <v>230</v>
      </c>
      <c r="D11" s="7">
        <v>160</v>
      </c>
      <c r="E11" s="1">
        <v>7.7</v>
      </c>
      <c r="F11" s="1" t="s">
        <v>75</v>
      </c>
      <c r="G11" s="1">
        <v>1.78</v>
      </c>
    </row>
    <row r="12" spans="1:11" x14ac:dyDescent="0.25">
      <c r="A12" s="1">
        <v>1</v>
      </c>
      <c r="B12" s="1" t="s">
        <v>314</v>
      </c>
      <c r="C12" s="1">
        <v>660</v>
      </c>
      <c r="D12" s="7">
        <v>110</v>
      </c>
      <c r="E12" s="1" t="s">
        <v>319</v>
      </c>
      <c r="F12" s="1" t="s">
        <v>75</v>
      </c>
      <c r="G12" s="1">
        <v>1.78</v>
      </c>
    </row>
    <row r="13" spans="1:11" x14ac:dyDescent="0.25">
      <c r="A13" s="1">
        <v>1</v>
      </c>
      <c r="B13" s="1" t="s">
        <v>312</v>
      </c>
      <c r="C13" s="1">
        <v>1060</v>
      </c>
      <c r="D13" s="7">
        <v>63</v>
      </c>
      <c r="E13" s="1"/>
      <c r="F13" s="1" t="s">
        <v>75</v>
      </c>
      <c r="G13" s="1">
        <v>1.78</v>
      </c>
    </row>
    <row r="14" spans="1:11" x14ac:dyDescent="0.25">
      <c r="A14" s="1">
        <v>1</v>
      </c>
      <c r="B14" s="1" t="s">
        <v>312</v>
      </c>
      <c r="C14" s="1">
        <v>480</v>
      </c>
      <c r="D14" s="7">
        <v>63</v>
      </c>
      <c r="E14" s="1"/>
      <c r="F14" s="1" t="s">
        <v>75</v>
      </c>
      <c r="G14" s="1">
        <v>1.78</v>
      </c>
    </row>
    <row r="15" spans="1:11" x14ac:dyDescent="0.25">
      <c r="A15" s="1">
        <v>1</v>
      </c>
      <c r="B15" s="1" t="s">
        <v>312</v>
      </c>
      <c r="C15" s="1">
        <v>1150</v>
      </c>
      <c r="D15" s="7">
        <v>32</v>
      </c>
      <c r="E15" s="1"/>
      <c r="F15" s="1" t="s">
        <v>75</v>
      </c>
      <c r="G15" s="1">
        <v>1.78</v>
      </c>
    </row>
    <row r="16" spans="1:11" x14ac:dyDescent="0.25">
      <c r="A16" s="1"/>
      <c r="B16" s="1"/>
      <c r="C16" s="1"/>
      <c r="D16" s="7"/>
      <c r="E16" s="1"/>
      <c r="F16" s="1" t="s">
        <v>75</v>
      </c>
      <c r="G16" s="1">
        <v>1.78</v>
      </c>
    </row>
    <row r="17" spans="1:7" x14ac:dyDescent="0.25">
      <c r="A17" s="1"/>
      <c r="B17" s="1"/>
      <c r="C17" s="1"/>
      <c r="D17" s="7"/>
      <c r="E17" s="1"/>
      <c r="F17" s="1" t="s">
        <v>75</v>
      </c>
      <c r="G17" s="1">
        <v>1.78</v>
      </c>
    </row>
    <row r="18" spans="1:7" x14ac:dyDescent="0.25">
      <c r="A18" s="1"/>
      <c r="B18" s="1"/>
      <c r="C18" s="1"/>
      <c r="D18" s="7"/>
      <c r="E18" s="1"/>
      <c r="F18" s="1" t="s">
        <v>75</v>
      </c>
      <c r="G18" s="1">
        <v>1.78</v>
      </c>
    </row>
    <row r="19" spans="1:7" x14ac:dyDescent="0.25">
      <c r="A19" s="1"/>
      <c r="B19" s="1"/>
      <c r="C19" s="1"/>
      <c r="D19" s="7"/>
      <c r="E19" s="1"/>
      <c r="F19" s="1" t="s">
        <v>75</v>
      </c>
      <c r="G19" s="1">
        <v>1.78</v>
      </c>
    </row>
    <row r="20" spans="1:7" x14ac:dyDescent="0.25">
      <c r="A20" s="1"/>
      <c r="B20" s="1"/>
      <c r="C20" s="1"/>
      <c r="D20" s="7"/>
      <c r="E20" s="1"/>
      <c r="F20" s="1" t="s">
        <v>75</v>
      </c>
      <c r="G20" s="1">
        <v>1.78</v>
      </c>
    </row>
    <row r="21" spans="1:7" x14ac:dyDescent="0.25">
      <c r="A21" s="1"/>
      <c r="B21" s="1"/>
      <c r="C21" s="1"/>
      <c r="D21" s="7"/>
      <c r="E21" s="1"/>
      <c r="F21" s="1" t="s">
        <v>75</v>
      </c>
      <c r="G21" s="1">
        <v>1.78</v>
      </c>
    </row>
    <row r="22" spans="1:7" x14ac:dyDescent="0.25">
      <c r="A22" s="1"/>
      <c r="B22" s="1"/>
      <c r="C22" s="1"/>
      <c r="D22" s="7"/>
      <c r="E22" s="1"/>
      <c r="F22" s="1" t="s">
        <v>75</v>
      </c>
      <c r="G22" s="1">
        <v>1.78</v>
      </c>
    </row>
    <row r="23" spans="1:7" x14ac:dyDescent="0.25">
      <c r="A23" s="1"/>
      <c r="B23" s="1"/>
      <c r="C23" s="1"/>
      <c r="D23" s="7"/>
      <c r="E23" s="1"/>
      <c r="F23" s="1" t="s">
        <v>75</v>
      </c>
      <c r="G23" s="1">
        <v>1.78</v>
      </c>
    </row>
    <row r="24" spans="1:7" x14ac:dyDescent="0.25">
      <c r="A24" s="1"/>
      <c r="B24" s="1"/>
      <c r="C24" s="1"/>
      <c r="D24" s="7"/>
      <c r="E24" s="1"/>
      <c r="F24" s="1" t="s">
        <v>75</v>
      </c>
      <c r="G24" s="1">
        <v>1.78</v>
      </c>
    </row>
    <row r="25" spans="1:7" x14ac:dyDescent="0.25">
      <c r="A25" s="1"/>
      <c r="B25" s="1"/>
      <c r="C25" s="1"/>
      <c r="D25" s="7"/>
      <c r="E25" s="1"/>
      <c r="F25" s="1" t="s">
        <v>75</v>
      </c>
      <c r="G25" s="1">
        <v>1.78</v>
      </c>
    </row>
    <row r="26" spans="1:7" x14ac:dyDescent="0.25">
      <c r="A26" s="1"/>
      <c r="B26" s="1"/>
      <c r="C26" s="1"/>
      <c r="D26" s="7"/>
      <c r="E26" s="1"/>
      <c r="F26" s="1" t="s">
        <v>75</v>
      </c>
      <c r="G26" s="1">
        <v>1.78</v>
      </c>
    </row>
    <row r="27" spans="1:7" x14ac:dyDescent="0.25">
      <c r="A27" s="1"/>
      <c r="B27" s="1"/>
      <c r="C27" s="1"/>
      <c r="D27" s="7"/>
      <c r="E27" s="1"/>
      <c r="F27" s="1" t="s">
        <v>75</v>
      </c>
      <c r="G27" s="1">
        <v>1.78</v>
      </c>
    </row>
    <row r="28" spans="1:7" x14ac:dyDescent="0.25">
      <c r="A28" s="1"/>
      <c r="B28" s="1"/>
      <c r="C28" s="1"/>
      <c r="D28" s="7"/>
      <c r="E28" s="1"/>
      <c r="F28" s="1" t="s">
        <v>75</v>
      </c>
      <c r="G28" s="1">
        <v>1.78</v>
      </c>
    </row>
    <row r="29" spans="1:7" x14ac:dyDescent="0.25">
      <c r="A29" s="1"/>
      <c r="B29" s="1"/>
      <c r="C29" s="1"/>
      <c r="D29" s="7"/>
      <c r="E29" s="1"/>
      <c r="F29" s="1" t="s">
        <v>75</v>
      </c>
      <c r="G29" s="1">
        <v>1.78</v>
      </c>
    </row>
    <row r="30" spans="1:7" x14ac:dyDescent="0.25">
      <c r="A30" s="1"/>
      <c r="B30" s="1"/>
      <c r="C30" s="1"/>
      <c r="D30" s="7"/>
      <c r="E30" s="1"/>
      <c r="F30" s="1" t="s">
        <v>75</v>
      </c>
      <c r="G30" s="1">
        <v>1.78</v>
      </c>
    </row>
    <row r="31" spans="1:7" x14ac:dyDescent="0.25">
      <c r="A31" s="1"/>
      <c r="B31" s="1"/>
      <c r="C31" s="1"/>
      <c r="D31" s="7"/>
      <c r="E31" s="1"/>
      <c r="F31" s="1" t="s">
        <v>75</v>
      </c>
      <c r="G31" s="1">
        <v>1.78</v>
      </c>
    </row>
    <row r="32" spans="1:7" x14ac:dyDescent="0.25">
      <c r="A32" s="1"/>
      <c r="B32" s="1"/>
      <c r="C32" s="1"/>
      <c r="D32" s="7"/>
      <c r="E32" s="1"/>
      <c r="F32" s="1" t="s">
        <v>75</v>
      </c>
      <c r="G32" s="1">
        <v>1.78</v>
      </c>
    </row>
    <row r="33" spans="1:7" x14ac:dyDescent="0.25">
      <c r="A33" s="1"/>
      <c r="B33" s="1"/>
      <c r="C33" s="1"/>
      <c r="D33" s="7"/>
      <c r="E33" s="1"/>
      <c r="F33" s="1" t="s">
        <v>75</v>
      </c>
      <c r="G33" s="1">
        <v>1.78</v>
      </c>
    </row>
    <row r="34" spans="1:7" x14ac:dyDescent="0.25">
      <c r="A34" s="1"/>
      <c r="B34" s="1"/>
      <c r="C34" s="1"/>
      <c r="D34" s="7"/>
      <c r="E34" s="1"/>
      <c r="F34" s="1" t="s">
        <v>75</v>
      </c>
      <c r="G34" s="1">
        <v>1.78</v>
      </c>
    </row>
    <row r="35" spans="1:7" x14ac:dyDescent="0.25">
      <c r="A35" s="1"/>
      <c r="B35" s="1"/>
      <c r="C35" s="1"/>
      <c r="D35" s="7"/>
      <c r="E35" s="1"/>
      <c r="F35" s="1" t="s">
        <v>75</v>
      </c>
      <c r="G35" s="1">
        <v>1.78</v>
      </c>
    </row>
    <row r="36" spans="1:7" x14ac:dyDescent="0.25">
      <c r="A36" s="1"/>
      <c r="B36" s="1"/>
      <c r="C36" s="1"/>
      <c r="D36" s="7"/>
      <c r="E36" s="1"/>
      <c r="F36" s="1" t="s">
        <v>75</v>
      </c>
      <c r="G36" s="1">
        <v>1.78</v>
      </c>
    </row>
    <row r="37" spans="1:7" x14ac:dyDescent="0.25">
      <c r="A37" s="1"/>
      <c r="B37" s="1"/>
      <c r="C37" s="1"/>
      <c r="D37" s="7"/>
      <c r="E37" s="1"/>
      <c r="F37" s="1" t="s">
        <v>75</v>
      </c>
      <c r="G37" s="1">
        <v>1.78</v>
      </c>
    </row>
    <row r="38" spans="1:7" x14ac:dyDescent="0.25">
      <c r="A38" s="1"/>
      <c r="B38" s="1"/>
      <c r="C38" s="1"/>
      <c r="D38" s="7"/>
      <c r="E38" s="1"/>
      <c r="F38" s="1" t="s">
        <v>75</v>
      </c>
      <c r="G38" s="1">
        <v>1.78</v>
      </c>
    </row>
    <row r="39" spans="1:7" x14ac:dyDescent="0.25">
      <c r="A39" s="1"/>
      <c r="B39" s="1"/>
      <c r="C39" s="1"/>
      <c r="D39" s="7"/>
      <c r="E39" s="1"/>
      <c r="F39" s="1" t="s">
        <v>75</v>
      </c>
      <c r="G39" s="1">
        <v>1.78</v>
      </c>
    </row>
    <row r="40" spans="1:7" x14ac:dyDescent="0.25">
      <c r="A40" s="1"/>
      <c r="B40" s="1"/>
      <c r="C40" s="1"/>
      <c r="D40" s="7"/>
      <c r="E40" s="1"/>
      <c r="F40" s="1" t="s">
        <v>75</v>
      </c>
      <c r="G40" s="1">
        <v>1.78</v>
      </c>
    </row>
    <row r="41" spans="1:7" x14ac:dyDescent="0.25">
      <c r="A41" s="1"/>
      <c r="B41" s="1"/>
      <c r="C41" s="1"/>
      <c r="D41" s="7"/>
      <c r="E41" s="1"/>
      <c r="F41" s="1" t="s">
        <v>75</v>
      </c>
      <c r="G41" s="1">
        <v>1.78</v>
      </c>
    </row>
    <row r="42" spans="1:7" x14ac:dyDescent="0.25">
      <c r="A42" s="1"/>
      <c r="B42" s="1"/>
      <c r="C42" s="1"/>
      <c r="D42" s="7"/>
      <c r="E42" s="1"/>
      <c r="F42" s="1" t="s">
        <v>75</v>
      </c>
      <c r="G42" s="1">
        <v>1.78</v>
      </c>
    </row>
    <row r="43" spans="1:7" x14ac:dyDescent="0.25">
      <c r="A43" s="1"/>
      <c r="B43" s="1"/>
      <c r="C43" s="1"/>
      <c r="D43" s="7"/>
      <c r="E43" s="1"/>
      <c r="F43" s="1" t="s">
        <v>75</v>
      </c>
      <c r="G43" s="1">
        <v>1.78</v>
      </c>
    </row>
    <row r="44" spans="1:7" x14ac:dyDescent="0.25">
      <c r="A44" s="1"/>
      <c r="B44" s="1"/>
      <c r="C44" s="1"/>
      <c r="D44" s="7"/>
      <c r="E44" s="1"/>
      <c r="F44" s="1" t="s">
        <v>75</v>
      </c>
      <c r="G44" s="1">
        <v>1.78</v>
      </c>
    </row>
    <row r="45" spans="1:7" x14ac:dyDescent="0.25">
      <c r="A45" s="1"/>
      <c r="B45" s="1"/>
      <c r="C45" s="1"/>
      <c r="D45" s="7"/>
      <c r="E45" s="1"/>
      <c r="F45" s="1" t="s">
        <v>75</v>
      </c>
      <c r="G45" s="1">
        <v>1.78</v>
      </c>
    </row>
    <row r="46" spans="1:7" x14ac:dyDescent="0.25">
      <c r="A46" s="1"/>
      <c r="B46" s="1"/>
      <c r="C46" s="1"/>
      <c r="D46" s="7"/>
      <c r="E46" s="1"/>
      <c r="F46" s="1" t="s">
        <v>75</v>
      </c>
      <c r="G46" s="1">
        <v>1.78</v>
      </c>
    </row>
    <row r="47" spans="1:7" x14ac:dyDescent="0.25">
      <c r="A47" s="1"/>
      <c r="B47" s="1"/>
      <c r="C47" s="1"/>
      <c r="D47" s="7"/>
      <c r="E47" s="1"/>
      <c r="F47" s="1" t="s">
        <v>75</v>
      </c>
      <c r="G47" s="1">
        <v>1.78</v>
      </c>
    </row>
    <row r="48" spans="1:7" x14ac:dyDescent="0.25">
      <c r="A48" s="1"/>
      <c r="B48" s="1"/>
      <c r="C48" s="1"/>
      <c r="D48" s="7"/>
      <c r="E48" s="1"/>
      <c r="F48" s="1" t="s">
        <v>75</v>
      </c>
      <c r="G48" s="1">
        <v>1.78</v>
      </c>
    </row>
    <row r="49" spans="1:7" x14ac:dyDescent="0.25">
      <c r="A49" s="1"/>
      <c r="B49" s="1"/>
      <c r="C49" s="1"/>
      <c r="D49" s="7"/>
      <c r="E49" s="1"/>
      <c r="F49" s="1" t="s">
        <v>75</v>
      </c>
      <c r="G49" s="1">
        <v>1.78</v>
      </c>
    </row>
    <row r="50" spans="1:7" x14ac:dyDescent="0.25">
      <c r="A50" s="1"/>
      <c r="B50" s="1"/>
      <c r="C50" s="1"/>
      <c r="D50" s="7"/>
      <c r="E50" s="1"/>
      <c r="F50" s="1" t="s">
        <v>75</v>
      </c>
      <c r="G50" s="1">
        <v>1.78</v>
      </c>
    </row>
    <row r="51" spans="1:7" x14ac:dyDescent="0.25">
      <c r="A51" s="1"/>
      <c r="B51" s="1"/>
      <c r="C51" s="1"/>
      <c r="D51" s="7"/>
      <c r="E51" s="1"/>
      <c r="F51" s="1" t="s">
        <v>75</v>
      </c>
      <c r="G51" s="1">
        <v>1.78</v>
      </c>
    </row>
    <row r="52" spans="1:7" x14ac:dyDescent="0.25">
      <c r="A52" s="1"/>
      <c r="B52" s="1"/>
      <c r="C52" s="1"/>
      <c r="D52" s="7"/>
      <c r="E52" s="1"/>
      <c r="F52" s="1" t="s">
        <v>75</v>
      </c>
      <c r="G52" s="1">
        <v>1.78</v>
      </c>
    </row>
    <row r="53" spans="1:7" x14ac:dyDescent="0.25">
      <c r="A53" s="1"/>
      <c r="B53" s="1"/>
      <c r="C53" s="1"/>
      <c r="D53" s="7"/>
      <c r="E53" s="1"/>
      <c r="F53" s="1" t="s">
        <v>75</v>
      </c>
      <c r="G53" s="1">
        <v>1.78</v>
      </c>
    </row>
    <row r="54" spans="1:7" x14ac:dyDescent="0.25">
      <c r="A54" s="1"/>
      <c r="B54" s="1"/>
      <c r="C54" s="1"/>
      <c r="D54" s="7"/>
      <c r="E54" s="1"/>
      <c r="F54" s="1" t="s">
        <v>75</v>
      </c>
      <c r="G54" s="1">
        <v>1.78</v>
      </c>
    </row>
    <row r="55" spans="1:7" x14ac:dyDescent="0.25">
      <c r="A55" s="1"/>
      <c r="B55" s="1"/>
      <c r="C55" s="1"/>
      <c r="D55" s="7"/>
      <c r="E55" s="1"/>
      <c r="F55" s="1" t="s">
        <v>75</v>
      </c>
      <c r="G55" s="1">
        <v>1.78</v>
      </c>
    </row>
    <row r="56" spans="1:7" x14ac:dyDescent="0.25">
      <c r="A56" s="1"/>
      <c r="B56" s="1"/>
      <c r="C56" s="1"/>
      <c r="D56" s="7"/>
      <c r="E56" s="1"/>
      <c r="F56" s="1" t="s">
        <v>75</v>
      </c>
      <c r="G56" s="1">
        <v>1.78</v>
      </c>
    </row>
    <row r="57" spans="1:7" x14ac:dyDescent="0.25">
      <c r="A57" s="1"/>
      <c r="B57" s="1"/>
      <c r="C57" s="1"/>
      <c r="D57" s="7"/>
      <c r="E57" s="1"/>
      <c r="F57" s="1" t="s">
        <v>75</v>
      </c>
      <c r="G57" s="1">
        <v>1.78</v>
      </c>
    </row>
    <row r="58" spans="1:7" x14ac:dyDescent="0.25">
      <c r="A58" s="1"/>
      <c r="B58" s="1"/>
      <c r="C58" s="1"/>
      <c r="D58" s="7"/>
      <c r="E58" s="1"/>
      <c r="F58" s="1" t="s">
        <v>75</v>
      </c>
      <c r="G58" s="1">
        <v>1.78</v>
      </c>
    </row>
    <row r="59" spans="1:7" x14ac:dyDescent="0.25">
      <c r="A59" s="1"/>
      <c r="B59" s="1"/>
      <c r="C59" s="1"/>
      <c r="D59" s="7"/>
      <c r="E59" s="1"/>
      <c r="F59" s="1" t="s">
        <v>75</v>
      </c>
      <c r="G59" s="1">
        <v>1.78</v>
      </c>
    </row>
    <row r="60" spans="1:7" x14ac:dyDescent="0.25">
      <c r="A60" s="1"/>
      <c r="B60" s="1"/>
      <c r="C60" s="1"/>
      <c r="D60" s="7"/>
      <c r="E60" s="1"/>
      <c r="F60" s="1" t="s">
        <v>75</v>
      </c>
      <c r="G60" s="1">
        <v>1.78</v>
      </c>
    </row>
    <row r="61" spans="1:7" x14ac:dyDescent="0.25">
      <c r="A61" s="1"/>
      <c r="B61" s="1"/>
      <c r="C61" s="1"/>
      <c r="D61" s="7"/>
      <c r="E61" s="1"/>
      <c r="F61" s="1" t="s">
        <v>75</v>
      </c>
      <c r="G61" s="1">
        <v>1.78</v>
      </c>
    </row>
    <row r="62" spans="1:7" x14ac:dyDescent="0.25">
      <c r="A62" s="1"/>
      <c r="B62" s="1"/>
      <c r="C62" s="1"/>
      <c r="D62" s="7"/>
      <c r="E62" s="1"/>
      <c r="F62" s="1" t="s">
        <v>75</v>
      </c>
      <c r="G62" s="1">
        <v>1.78</v>
      </c>
    </row>
    <row r="63" spans="1:7" x14ac:dyDescent="0.25">
      <c r="A63" s="1"/>
      <c r="B63" s="1"/>
      <c r="C63" s="1"/>
      <c r="D63" s="7"/>
      <c r="E63" s="1"/>
      <c r="F63" s="1" t="s">
        <v>75</v>
      </c>
      <c r="G63" s="1">
        <v>1.78</v>
      </c>
    </row>
    <row r="64" spans="1:7" x14ac:dyDescent="0.25">
      <c r="A64" s="1"/>
      <c r="B64" s="1"/>
      <c r="C64" s="1"/>
      <c r="D64" s="7"/>
      <c r="E64" s="1"/>
      <c r="F64" s="1" t="s">
        <v>75</v>
      </c>
      <c r="G64" s="1">
        <v>1.78</v>
      </c>
    </row>
    <row r="65" spans="1:7" x14ac:dyDescent="0.25">
      <c r="A65" s="1"/>
      <c r="B65" s="1"/>
      <c r="C65" s="1"/>
      <c r="D65" s="7"/>
      <c r="E65" s="1"/>
      <c r="F65" s="1" t="s">
        <v>75</v>
      </c>
      <c r="G65" s="1">
        <v>1.78</v>
      </c>
    </row>
    <row r="66" spans="1:7" x14ac:dyDescent="0.25">
      <c r="A66" s="1"/>
      <c r="B66" s="1"/>
      <c r="C66" s="1"/>
      <c r="D66" s="7"/>
      <c r="E66" s="1"/>
      <c r="F66" s="1" t="s">
        <v>75</v>
      </c>
      <c r="G66" s="1">
        <v>1.78</v>
      </c>
    </row>
    <row r="67" spans="1:7" x14ac:dyDescent="0.25">
      <c r="A67" s="1"/>
      <c r="B67" s="1"/>
      <c r="C67" s="1"/>
      <c r="D67" s="7"/>
      <c r="E67" s="1"/>
      <c r="F67" s="1" t="s">
        <v>75</v>
      </c>
      <c r="G67" s="1">
        <v>1.78</v>
      </c>
    </row>
    <row r="68" spans="1:7" x14ac:dyDescent="0.25">
      <c r="A68" s="1"/>
      <c r="B68" s="1"/>
      <c r="C68" s="1"/>
      <c r="D68" s="7"/>
      <c r="E68" s="1"/>
      <c r="F68" s="1" t="s">
        <v>75</v>
      </c>
      <c r="G68" s="1">
        <v>1.78</v>
      </c>
    </row>
    <row r="69" spans="1:7" x14ac:dyDescent="0.25">
      <c r="A69" s="1"/>
      <c r="B69" s="1"/>
      <c r="C69" s="1"/>
      <c r="D69" s="7"/>
      <c r="E69" s="1"/>
      <c r="F69" s="1" t="s">
        <v>75</v>
      </c>
      <c r="G69" s="1">
        <v>1.78</v>
      </c>
    </row>
    <row r="70" spans="1:7" x14ac:dyDescent="0.25">
      <c r="A70" s="1"/>
      <c r="B70" s="1"/>
      <c r="C70" s="1"/>
      <c r="D70" s="7"/>
      <c r="E70" s="1"/>
      <c r="F70" s="1" t="s">
        <v>75</v>
      </c>
      <c r="G70" s="1">
        <v>1.78</v>
      </c>
    </row>
    <row r="71" spans="1:7" x14ac:dyDescent="0.25">
      <c r="A71" s="1"/>
      <c r="B71" s="1"/>
      <c r="C71" s="1"/>
      <c r="D71" s="7"/>
      <c r="E71" s="1"/>
      <c r="F71" s="1" t="s">
        <v>75</v>
      </c>
      <c r="G71" s="1">
        <v>1.78</v>
      </c>
    </row>
    <row r="72" spans="1:7" x14ac:dyDescent="0.25">
      <c r="A72" s="1"/>
      <c r="B72" s="1"/>
      <c r="C72" s="1"/>
      <c r="D72" s="7"/>
      <c r="E72" s="1"/>
      <c r="F72" s="1" t="s">
        <v>75</v>
      </c>
      <c r="G72" s="1">
        <v>1.78</v>
      </c>
    </row>
    <row r="73" spans="1:7" x14ac:dyDescent="0.25">
      <c r="A73" s="1"/>
      <c r="B73" s="1"/>
      <c r="C73" s="1"/>
      <c r="D73" s="7"/>
      <c r="E73" s="1"/>
      <c r="F73" s="1" t="s">
        <v>75</v>
      </c>
      <c r="G73" s="1">
        <v>1.78</v>
      </c>
    </row>
    <row r="74" spans="1:7" x14ac:dyDescent="0.25">
      <c r="A74" s="1"/>
      <c r="B74" s="1"/>
      <c r="C74" s="1"/>
      <c r="D74" s="7"/>
      <c r="E74" s="1"/>
      <c r="F74" s="1" t="s">
        <v>75</v>
      </c>
      <c r="G74" s="1">
        <v>1.78</v>
      </c>
    </row>
    <row r="75" spans="1:7" x14ac:dyDescent="0.25">
      <c r="A75" s="1"/>
      <c r="B75" s="1"/>
      <c r="C75" s="1"/>
      <c r="D75" s="7"/>
      <c r="E75" s="1"/>
      <c r="F75" s="1" t="s">
        <v>75</v>
      </c>
      <c r="G75" s="1">
        <v>1.78</v>
      </c>
    </row>
    <row r="76" spans="1:7" x14ac:dyDescent="0.25">
      <c r="A76" s="1"/>
      <c r="B76" s="1"/>
      <c r="C76" s="1"/>
      <c r="D76" s="7"/>
      <c r="E76" s="1"/>
      <c r="F76" s="1" t="s">
        <v>75</v>
      </c>
      <c r="G76" s="1">
        <v>1.78</v>
      </c>
    </row>
    <row r="77" spans="1:7" x14ac:dyDescent="0.25">
      <c r="A77" s="1"/>
      <c r="B77" s="1"/>
      <c r="C77" s="1"/>
      <c r="D77" s="7"/>
      <c r="E77" s="1"/>
      <c r="F77" s="1" t="s">
        <v>75</v>
      </c>
      <c r="G77" s="1">
        <v>1.78</v>
      </c>
    </row>
    <row r="78" spans="1:7" x14ac:dyDescent="0.25">
      <c r="A78" s="1"/>
      <c r="B78" s="1"/>
      <c r="C78" s="1"/>
      <c r="D78" s="7"/>
      <c r="E78" s="1"/>
      <c r="F78" s="1" t="s">
        <v>75</v>
      </c>
      <c r="G78" s="1">
        <v>1.78</v>
      </c>
    </row>
    <row r="79" spans="1:7" x14ac:dyDescent="0.25">
      <c r="A79" s="1"/>
      <c r="B79" s="1"/>
      <c r="C79" s="1"/>
      <c r="D79" s="7"/>
      <c r="E79" s="1"/>
      <c r="F79" s="1" t="s">
        <v>75</v>
      </c>
      <c r="G79" s="1">
        <v>1.78</v>
      </c>
    </row>
    <row r="80" spans="1:7" x14ac:dyDescent="0.25">
      <c r="A80" s="1"/>
      <c r="B80" s="1"/>
      <c r="C80" s="1"/>
      <c r="D80" s="7"/>
      <c r="E80" s="1"/>
      <c r="F80" s="1" t="s">
        <v>75</v>
      </c>
      <c r="G80" s="1">
        <v>1.78</v>
      </c>
    </row>
    <row r="81" spans="1:7" x14ac:dyDescent="0.25">
      <c r="A81" s="1"/>
      <c r="B81" s="1"/>
      <c r="C81" s="1"/>
      <c r="D81" s="7"/>
      <c r="E81" s="1"/>
      <c r="F81" s="1" t="s">
        <v>75</v>
      </c>
      <c r="G81" s="1">
        <v>1.78</v>
      </c>
    </row>
    <row r="82" spans="1:7" x14ac:dyDescent="0.25">
      <c r="A82" s="1"/>
      <c r="B82" s="1"/>
      <c r="C82" s="1"/>
      <c r="D82" s="7"/>
      <c r="E82" s="1"/>
      <c r="F82" s="1" t="s">
        <v>75</v>
      </c>
      <c r="G82" s="1">
        <v>1.78</v>
      </c>
    </row>
    <row r="83" spans="1:7" x14ac:dyDescent="0.25">
      <c r="A83" s="1"/>
      <c r="B83" s="1"/>
      <c r="C83" s="1"/>
      <c r="D83" s="7"/>
      <c r="E83" s="1"/>
      <c r="F83" s="1" t="s">
        <v>75</v>
      </c>
      <c r="G83" s="1">
        <v>1.78</v>
      </c>
    </row>
    <row r="84" spans="1:7" x14ac:dyDescent="0.25">
      <c r="A84" s="1"/>
      <c r="B84" s="1"/>
      <c r="C84" s="1"/>
      <c r="D84" s="7"/>
      <c r="E84" s="1"/>
      <c r="F84" s="1" t="s">
        <v>75</v>
      </c>
      <c r="G84" s="1">
        <v>1.78</v>
      </c>
    </row>
    <row r="85" spans="1:7" x14ac:dyDescent="0.25">
      <c r="A85" s="1"/>
      <c r="B85" s="1"/>
      <c r="C85" s="1"/>
      <c r="D85" s="7"/>
      <c r="E85" s="1"/>
      <c r="F85" s="1" t="s">
        <v>75</v>
      </c>
      <c r="G85" s="1">
        <v>1.78</v>
      </c>
    </row>
    <row r="86" spans="1:7" x14ac:dyDescent="0.25">
      <c r="A86" s="1"/>
      <c r="B86" s="1"/>
      <c r="C86" s="1"/>
      <c r="D86" s="7"/>
      <c r="E86" s="1"/>
      <c r="F86" s="1" t="s">
        <v>75</v>
      </c>
      <c r="G86" s="1">
        <v>1.78</v>
      </c>
    </row>
    <row r="87" spans="1:7" x14ac:dyDescent="0.25">
      <c r="A87" s="1"/>
      <c r="B87" s="1"/>
      <c r="C87" s="1"/>
      <c r="D87" s="7"/>
      <c r="E87" s="1"/>
      <c r="F87" s="1" t="s">
        <v>75</v>
      </c>
      <c r="G87" s="1">
        <v>1.78</v>
      </c>
    </row>
    <row r="88" spans="1:7" x14ac:dyDescent="0.25">
      <c r="A88" s="1"/>
      <c r="B88" s="1"/>
      <c r="C88" s="1"/>
      <c r="D88" s="7"/>
      <c r="E88" s="1"/>
      <c r="F88" s="1" t="s">
        <v>75</v>
      </c>
      <c r="G88" s="1">
        <v>1.78</v>
      </c>
    </row>
    <row r="89" spans="1:7" x14ac:dyDescent="0.25">
      <c r="A89" s="1"/>
      <c r="B89" s="1"/>
      <c r="C89" s="1"/>
      <c r="D89" s="7"/>
      <c r="E89" s="1"/>
      <c r="F89" s="1" t="s">
        <v>75</v>
      </c>
      <c r="G89" s="1">
        <v>1.78</v>
      </c>
    </row>
    <row r="90" spans="1:7" x14ac:dyDescent="0.25">
      <c r="A90" s="1"/>
      <c r="B90" s="1"/>
      <c r="C90" s="1"/>
      <c r="D90" s="7"/>
      <c r="E90" s="1"/>
      <c r="F90" s="1" t="s">
        <v>75</v>
      </c>
      <c r="G90" s="1">
        <v>1.78</v>
      </c>
    </row>
    <row r="91" spans="1:7" x14ac:dyDescent="0.25">
      <c r="A91" s="1"/>
      <c r="B91" s="1"/>
      <c r="C91" s="1"/>
      <c r="D91" s="7"/>
      <c r="E91" s="1"/>
      <c r="F91" s="1" t="s">
        <v>75</v>
      </c>
      <c r="G91" s="1">
        <v>1.78</v>
      </c>
    </row>
    <row r="92" spans="1:7" x14ac:dyDescent="0.25">
      <c r="A92" s="1"/>
      <c r="B92" s="1"/>
      <c r="C92" s="1"/>
      <c r="D92" s="7"/>
      <c r="E92" s="1"/>
      <c r="F92" s="1" t="s">
        <v>75</v>
      </c>
      <c r="G92" s="1">
        <v>1.78</v>
      </c>
    </row>
    <row r="93" spans="1:7" x14ac:dyDescent="0.25">
      <c r="A93" s="1"/>
      <c r="B93" s="1"/>
      <c r="C93" s="1"/>
      <c r="D93" s="7"/>
      <c r="E93" s="1"/>
      <c r="F93" s="1" t="s">
        <v>75</v>
      </c>
      <c r="G93" s="1">
        <v>1.78</v>
      </c>
    </row>
    <row r="94" spans="1:7" x14ac:dyDescent="0.25">
      <c r="A94" s="1"/>
      <c r="B94" s="1"/>
      <c r="C94" s="1"/>
      <c r="D94" s="7"/>
      <c r="E94" s="1"/>
      <c r="F94" s="1" t="s">
        <v>75</v>
      </c>
      <c r="G94" s="1">
        <v>1.78</v>
      </c>
    </row>
    <row r="95" spans="1:7" x14ac:dyDescent="0.25">
      <c r="A95" s="1"/>
      <c r="B95" s="1"/>
      <c r="C95" s="1"/>
      <c r="D95" s="7"/>
      <c r="E95" s="1"/>
      <c r="F95" s="1" t="s">
        <v>75</v>
      </c>
      <c r="G95" s="1">
        <v>1.78</v>
      </c>
    </row>
    <row r="96" spans="1:7" x14ac:dyDescent="0.25">
      <c r="A96" s="1"/>
      <c r="B96" s="1"/>
      <c r="C96" s="1"/>
      <c r="D96" s="7"/>
      <c r="E96" s="1"/>
      <c r="F96" s="1" t="s">
        <v>75</v>
      </c>
      <c r="G96" s="1">
        <v>1.78</v>
      </c>
    </row>
    <row r="97" spans="1:7" x14ac:dyDescent="0.25">
      <c r="A97" s="1"/>
      <c r="B97" s="1"/>
      <c r="C97" s="1"/>
      <c r="D97" s="7"/>
      <c r="E97" s="1"/>
      <c r="F97" s="1" t="s">
        <v>75</v>
      </c>
      <c r="G97" s="1">
        <v>1.78</v>
      </c>
    </row>
    <row r="98" spans="1:7" x14ac:dyDescent="0.25">
      <c r="A98" s="1"/>
      <c r="B98" s="1"/>
      <c r="C98" s="1"/>
      <c r="D98" s="7"/>
      <c r="E98" s="1"/>
      <c r="F98" s="1" t="s">
        <v>75</v>
      </c>
      <c r="G98" s="1">
        <v>1.78</v>
      </c>
    </row>
    <row r="99" spans="1:7" x14ac:dyDescent="0.25">
      <c r="A99" s="1"/>
      <c r="B99" s="1"/>
      <c r="C99" s="1"/>
      <c r="D99" s="7"/>
      <c r="E99" s="1"/>
      <c r="F99" s="1" t="s">
        <v>75</v>
      </c>
      <c r="G99" s="1">
        <v>1.78</v>
      </c>
    </row>
    <row r="100" spans="1:7" x14ac:dyDescent="0.25">
      <c r="A100" s="1"/>
      <c r="B100" s="1"/>
      <c r="C100" s="1"/>
      <c r="D100" s="7"/>
      <c r="E100" s="1"/>
      <c r="F100" s="1" t="s">
        <v>75</v>
      </c>
      <c r="G100" s="1">
        <v>1.78</v>
      </c>
    </row>
    <row r="101" spans="1:7" x14ac:dyDescent="0.25">
      <c r="A101" s="1"/>
      <c r="B101" s="1"/>
      <c r="C101" s="1"/>
      <c r="D101" s="7"/>
      <c r="E101" s="1"/>
      <c r="F101" s="1" t="s">
        <v>75</v>
      </c>
      <c r="G101" s="1">
        <v>1.78</v>
      </c>
    </row>
    <row r="102" spans="1:7" x14ac:dyDescent="0.25">
      <c r="A102" s="1"/>
      <c r="B102" s="1"/>
      <c r="C102" s="1"/>
      <c r="D102" s="7"/>
      <c r="E102" s="1"/>
      <c r="F102" s="1" t="s">
        <v>75</v>
      </c>
      <c r="G102" s="1">
        <v>1.78</v>
      </c>
    </row>
    <row r="103" spans="1:7" x14ac:dyDescent="0.25">
      <c r="A103" s="1"/>
      <c r="B103" s="1"/>
      <c r="C103" s="1"/>
      <c r="D103" s="7"/>
      <c r="E103" s="1"/>
      <c r="F103" s="1" t="s">
        <v>75</v>
      </c>
      <c r="G103" s="1">
        <v>1.78</v>
      </c>
    </row>
    <row r="104" spans="1:7" x14ac:dyDescent="0.25">
      <c r="A104" s="1"/>
      <c r="B104" s="1"/>
      <c r="C104" s="1"/>
      <c r="D104" s="7"/>
      <c r="E104" s="1"/>
      <c r="F104" s="1" t="s">
        <v>75</v>
      </c>
      <c r="G104" s="1">
        <v>1.78</v>
      </c>
    </row>
    <row r="105" spans="1:7" x14ac:dyDescent="0.25">
      <c r="A105" s="1"/>
      <c r="B105" s="1"/>
      <c r="C105" s="1"/>
      <c r="D105" s="7"/>
      <c r="E105" s="1"/>
      <c r="F105" s="1" t="s">
        <v>75</v>
      </c>
      <c r="G105" s="1">
        <v>1.78</v>
      </c>
    </row>
    <row r="106" spans="1:7" x14ac:dyDescent="0.25">
      <c r="A106" s="1"/>
      <c r="B106" s="1"/>
      <c r="C106" s="1"/>
      <c r="D106" s="7"/>
      <c r="E106" s="1"/>
      <c r="F106" s="1" t="s">
        <v>75</v>
      </c>
      <c r="G106" s="1">
        <v>1.78</v>
      </c>
    </row>
    <row r="107" spans="1:7" x14ac:dyDescent="0.25">
      <c r="A107" s="1"/>
      <c r="B107" s="1"/>
      <c r="C107" s="1"/>
      <c r="D107" s="7"/>
      <c r="E107" s="1"/>
      <c r="F107" s="1" t="s">
        <v>75</v>
      </c>
      <c r="G107" s="1">
        <v>1.78</v>
      </c>
    </row>
    <row r="108" spans="1:7" x14ac:dyDescent="0.25">
      <c r="A108" s="1"/>
      <c r="B108" s="1"/>
      <c r="C108" s="1"/>
      <c r="D108" s="7"/>
      <c r="E108" s="1"/>
      <c r="F108" s="1" t="s">
        <v>75</v>
      </c>
      <c r="G108" s="1">
        <v>1.78</v>
      </c>
    </row>
    <row r="109" spans="1:7" x14ac:dyDescent="0.25">
      <c r="A109" s="1"/>
      <c r="B109" s="1"/>
      <c r="C109" s="1"/>
      <c r="D109" s="7"/>
      <c r="E109" s="1"/>
      <c r="F109" s="1" t="s">
        <v>75</v>
      </c>
      <c r="G109" s="1">
        <v>1.78</v>
      </c>
    </row>
    <row r="110" spans="1:7" x14ac:dyDescent="0.25">
      <c r="A110" s="1"/>
      <c r="B110" s="1"/>
      <c r="C110" s="1"/>
      <c r="D110" s="7"/>
      <c r="E110" s="1"/>
      <c r="F110" s="1" t="s">
        <v>75</v>
      </c>
      <c r="G110" s="1">
        <v>1.78</v>
      </c>
    </row>
    <row r="111" spans="1:7" x14ac:dyDescent="0.25">
      <c r="A111" s="1"/>
      <c r="B111" s="1"/>
      <c r="C111" s="1"/>
      <c r="D111" s="7"/>
      <c r="E111" s="1"/>
      <c r="F111" s="1" t="s">
        <v>75</v>
      </c>
      <c r="G111" s="1">
        <v>1.78</v>
      </c>
    </row>
    <row r="112" spans="1:7" x14ac:dyDescent="0.25">
      <c r="A112" s="1"/>
      <c r="B112" s="1"/>
      <c r="C112" s="1"/>
      <c r="D112" s="7"/>
      <c r="E112" s="1"/>
      <c r="F112" s="1" t="s">
        <v>75</v>
      </c>
      <c r="G112" s="1">
        <v>1.78</v>
      </c>
    </row>
    <row r="113" spans="1:7" x14ac:dyDescent="0.25">
      <c r="A113" s="1"/>
      <c r="B113" s="1"/>
      <c r="C113" s="1"/>
      <c r="D113" s="7"/>
      <c r="E113" s="1"/>
      <c r="F113" s="1" t="s">
        <v>75</v>
      </c>
      <c r="G113" s="1">
        <v>1.78</v>
      </c>
    </row>
    <row r="114" spans="1:7" x14ac:dyDescent="0.25">
      <c r="A114" s="1"/>
      <c r="B114" s="1"/>
      <c r="C114" s="1"/>
      <c r="D114" s="7"/>
      <c r="E114" s="1"/>
      <c r="F114" s="1" t="s">
        <v>75</v>
      </c>
      <c r="G114" s="1">
        <v>1.78</v>
      </c>
    </row>
    <row r="115" spans="1:7" x14ac:dyDescent="0.25">
      <c r="A115" s="1"/>
      <c r="B115" s="1"/>
      <c r="C115" s="1"/>
      <c r="D115" s="7"/>
      <c r="E115" s="1"/>
      <c r="F115" s="1" t="s">
        <v>75</v>
      </c>
      <c r="G115" s="1">
        <v>1.78</v>
      </c>
    </row>
    <row r="116" spans="1:7" x14ac:dyDescent="0.25">
      <c r="A116" s="1"/>
      <c r="B116" s="1"/>
      <c r="C116" s="1"/>
      <c r="D116" s="7"/>
      <c r="E116" s="1"/>
      <c r="F116" s="1" t="s">
        <v>75</v>
      </c>
      <c r="G116" s="1">
        <v>1.78</v>
      </c>
    </row>
    <row r="117" spans="1:7" x14ac:dyDescent="0.25">
      <c r="A117" s="1"/>
      <c r="B117" s="1"/>
      <c r="C117" s="1"/>
      <c r="D117" s="7"/>
      <c r="E117" s="1"/>
      <c r="F117" s="1" t="s">
        <v>75</v>
      </c>
      <c r="G117" s="1">
        <v>1.78</v>
      </c>
    </row>
    <row r="118" spans="1:7" x14ac:dyDescent="0.25">
      <c r="A118" s="1"/>
      <c r="B118" s="1"/>
      <c r="C118" s="1"/>
      <c r="D118" s="7"/>
      <c r="E118" s="1"/>
      <c r="F118" s="1" t="s">
        <v>75</v>
      </c>
      <c r="G118" s="1">
        <v>1.78</v>
      </c>
    </row>
    <row r="119" spans="1:7" x14ac:dyDescent="0.25">
      <c r="A119" s="1"/>
      <c r="B119" s="1"/>
      <c r="C119" s="1"/>
      <c r="D119" s="7"/>
      <c r="E119" s="1"/>
      <c r="F119" s="1" t="s">
        <v>75</v>
      </c>
      <c r="G119" s="1">
        <v>1.78</v>
      </c>
    </row>
    <row r="120" spans="1:7" x14ac:dyDescent="0.25">
      <c r="A120" s="1"/>
      <c r="B120" s="1"/>
      <c r="C120" s="1"/>
      <c r="D120" s="7"/>
      <c r="E120" s="1"/>
      <c r="F120" s="1" t="s">
        <v>75</v>
      </c>
      <c r="G120" s="1">
        <v>1.78</v>
      </c>
    </row>
    <row r="121" spans="1:7" x14ac:dyDescent="0.25">
      <c r="A121" s="1"/>
      <c r="B121" s="1"/>
      <c r="C121" s="1"/>
      <c r="D121" s="7"/>
      <c r="E121" s="1"/>
      <c r="F121" s="1" t="s">
        <v>75</v>
      </c>
      <c r="G121" s="1">
        <v>1.78</v>
      </c>
    </row>
    <row r="122" spans="1:7" x14ac:dyDescent="0.25">
      <c r="A122" s="1"/>
      <c r="B122" s="1"/>
      <c r="C122" s="1"/>
      <c r="D122" s="7"/>
      <c r="E122" s="1"/>
      <c r="F122" s="1" t="s">
        <v>75</v>
      </c>
      <c r="G122" s="1">
        <v>1.78</v>
      </c>
    </row>
    <row r="123" spans="1:7" x14ac:dyDescent="0.25">
      <c r="A123" s="1"/>
      <c r="B123" s="1"/>
      <c r="C123" s="1"/>
      <c r="D123" s="7"/>
      <c r="E123" s="1"/>
      <c r="F123" s="1" t="s">
        <v>75</v>
      </c>
      <c r="G123" s="1">
        <v>1.78</v>
      </c>
    </row>
    <row r="124" spans="1:7" x14ac:dyDescent="0.25">
      <c r="A124" s="1"/>
      <c r="B124" s="1"/>
      <c r="C124" s="1"/>
      <c r="D124" s="7"/>
      <c r="E124" s="1"/>
      <c r="F124" s="1" t="s">
        <v>75</v>
      </c>
      <c r="G124" s="1">
        <v>1.78</v>
      </c>
    </row>
    <row r="125" spans="1:7" x14ac:dyDescent="0.25">
      <c r="A125" s="1"/>
      <c r="B125" s="1"/>
      <c r="C125" s="1"/>
      <c r="D125" s="7"/>
      <c r="E125" s="1"/>
      <c r="F125" s="1" t="s">
        <v>75</v>
      </c>
      <c r="G125" s="1">
        <v>1.78</v>
      </c>
    </row>
    <row r="126" spans="1:7" x14ac:dyDescent="0.25">
      <c r="A126" s="1"/>
      <c r="B126" s="1"/>
      <c r="C126" s="1"/>
      <c r="D126" s="7"/>
      <c r="E126" s="1"/>
      <c r="F126" s="1" t="s">
        <v>75</v>
      </c>
      <c r="G126" s="1">
        <v>1.78</v>
      </c>
    </row>
    <row r="127" spans="1:7" x14ac:dyDescent="0.25">
      <c r="A127" s="1"/>
      <c r="B127" s="1"/>
      <c r="C127" s="1"/>
      <c r="D127" s="7"/>
      <c r="E127" s="1"/>
      <c r="F127" s="1" t="s">
        <v>75</v>
      </c>
      <c r="G127" s="1">
        <v>1.78</v>
      </c>
    </row>
    <row r="128" spans="1:7" x14ac:dyDescent="0.25">
      <c r="A128" s="1"/>
      <c r="B128" s="1"/>
      <c r="C128" s="1"/>
      <c r="D128" s="7"/>
      <c r="E128" s="1"/>
      <c r="F128" s="1" t="s">
        <v>75</v>
      </c>
      <c r="G128" s="1">
        <v>1.78</v>
      </c>
    </row>
    <row r="129" spans="1:7" x14ac:dyDescent="0.25">
      <c r="A129" s="1"/>
      <c r="B129" s="1"/>
      <c r="C129" s="1"/>
      <c r="D129" s="7"/>
      <c r="E129" s="1"/>
      <c r="F129" s="1" t="s">
        <v>75</v>
      </c>
      <c r="G129" s="1">
        <v>1.78</v>
      </c>
    </row>
    <row r="130" spans="1:7" x14ac:dyDescent="0.25">
      <c r="A130" s="1"/>
      <c r="B130" s="1"/>
      <c r="C130" s="1"/>
      <c r="D130" s="7"/>
      <c r="E130" s="1"/>
      <c r="F130" s="1" t="s">
        <v>75</v>
      </c>
      <c r="G130" s="1">
        <v>1.78</v>
      </c>
    </row>
    <row r="131" spans="1:7" x14ac:dyDescent="0.25">
      <c r="A131" s="1"/>
      <c r="B131" s="1"/>
      <c r="C131" s="1"/>
      <c r="D131" s="7"/>
      <c r="E131" s="1"/>
      <c r="F131" s="1" t="s">
        <v>75</v>
      </c>
      <c r="G131" s="1">
        <v>1.78</v>
      </c>
    </row>
    <row r="132" spans="1:7" x14ac:dyDescent="0.25">
      <c r="A132" s="1"/>
      <c r="B132" s="1"/>
      <c r="C132" s="1"/>
      <c r="D132" s="7"/>
      <c r="E132" s="1"/>
      <c r="F132" s="1" t="s">
        <v>75</v>
      </c>
      <c r="G132" s="1">
        <v>1.78</v>
      </c>
    </row>
    <row r="133" spans="1:7" x14ac:dyDescent="0.25">
      <c r="A133" s="1"/>
      <c r="B133" s="1"/>
      <c r="C133" s="1"/>
      <c r="D133" s="7"/>
      <c r="E133" s="1"/>
      <c r="F133" s="1" t="s">
        <v>75</v>
      </c>
      <c r="G133" s="1">
        <v>1.78</v>
      </c>
    </row>
    <row r="134" spans="1:7" x14ac:dyDescent="0.25">
      <c r="A134" s="1"/>
      <c r="B134" s="1"/>
      <c r="C134" s="1"/>
      <c r="D134" s="7"/>
      <c r="E134" s="1"/>
      <c r="F134" s="1" t="s">
        <v>75</v>
      </c>
      <c r="G134" s="1">
        <v>1.78</v>
      </c>
    </row>
    <row r="135" spans="1:7" x14ac:dyDescent="0.25">
      <c r="A135" s="1"/>
      <c r="B135" s="1"/>
      <c r="C135" s="1"/>
      <c r="D135" s="7"/>
      <c r="E135" s="1"/>
      <c r="F135" s="1" t="s">
        <v>75</v>
      </c>
      <c r="G135" s="1">
        <v>1.78</v>
      </c>
    </row>
    <row r="136" spans="1:7" x14ac:dyDescent="0.25">
      <c r="A136" s="1"/>
      <c r="B136" s="1"/>
      <c r="C136" s="1"/>
      <c r="D136" s="7"/>
      <c r="E136" s="1"/>
      <c r="F136" s="1" t="s">
        <v>75</v>
      </c>
      <c r="G136" s="1">
        <v>1.78</v>
      </c>
    </row>
    <row r="137" spans="1:7" x14ac:dyDescent="0.25">
      <c r="A137" s="1"/>
      <c r="B137" s="1"/>
      <c r="C137" s="1"/>
      <c r="D137" s="7"/>
      <c r="E137" s="1"/>
      <c r="F137" s="1" t="s">
        <v>75</v>
      </c>
      <c r="G137" s="1">
        <v>1.78</v>
      </c>
    </row>
    <row r="138" spans="1:7" x14ac:dyDescent="0.25">
      <c r="A138" s="1"/>
      <c r="B138" s="1"/>
      <c r="C138" s="1"/>
      <c r="D138" s="7"/>
      <c r="E138" s="1"/>
      <c r="F138" s="1" t="s">
        <v>75</v>
      </c>
      <c r="G138" s="1">
        <v>1.78</v>
      </c>
    </row>
    <row r="139" spans="1:7" x14ac:dyDescent="0.25">
      <c r="A139" s="1"/>
      <c r="B139" s="1"/>
      <c r="C139" s="1"/>
      <c r="D139" s="7"/>
      <c r="E139" s="1"/>
      <c r="F139" s="1" t="s">
        <v>75</v>
      </c>
      <c r="G139" s="1">
        <v>1.78</v>
      </c>
    </row>
    <row r="140" spans="1:7" x14ac:dyDescent="0.25">
      <c r="A140" s="1"/>
      <c r="B140" s="1"/>
      <c r="C140" s="1"/>
      <c r="D140" s="7"/>
      <c r="E140" s="1"/>
      <c r="F140" s="1" t="s">
        <v>75</v>
      </c>
      <c r="G140" s="1">
        <v>1.78</v>
      </c>
    </row>
    <row r="141" spans="1:7" x14ac:dyDescent="0.25">
      <c r="A141" s="1"/>
      <c r="B141" s="1"/>
      <c r="C141" s="1"/>
      <c r="D141" s="7"/>
      <c r="E141" s="1"/>
      <c r="F141" s="1" t="s">
        <v>75</v>
      </c>
      <c r="G141" s="1">
        <v>1.78</v>
      </c>
    </row>
    <row r="142" spans="1:7" x14ac:dyDescent="0.25">
      <c r="A142" s="1"/>
      <c r="B142" s="1"/>
      <c r="C142" s="1"/>
      <c r="D142" s="7"/>
      <c r="E142" s="1"/>
      <c r="F142" s="1" t="s">
        <v>75</v>
      </c>
      <c r="G142" s="1">
        <v>1.78</v>
      </c>
    </row>
    <row r="143" spans="1:7" x14ac:dyDescent="0.25">
      <c r="A143" s="1"/>
      <c r="B143" s="1"/>
      <c r="C143" s="1"/>
      <c r="D143" s="7"/>
      <c r="E143" s="1"/>
      <c r="F143" s="1" t="s">
        <v>75</v>
      </c>
      <c r="G143" s="1">
        <v>1.78</v>
      </c>
    </row>
    <row r="144" spans="1:7" x14ac:dyDescent="0.25">
      <c r="A144" s="1"/>
      <c r="B144" s="1"/>
      <c r="C144" s="1"/>
      <c r="D144" s="7"/>
      <c r="E144" s="1"/>
      <c r="F144" s="1" t="s">
        <v>75</v>
      </c>
      <c r="G144" s="1">
        <v>1.78</v>
      </c>
    </row>
    <row r="145" spans="1:7" x14ac:dyDescent="0.25">
      <c r="A145" s="1"/>
      <c r="B145" s="1"/>
      <c r="C145" s="1"/>
      <c r="D145" s="7"/>
      <c r="E145" s="1"/>
      <c r="F145" s="1" t="s">
        <v>75</v>
      </c>
      <c r="G145" s="1">
        <v>1.78</v>
      </c>
    </row>
    <row r="146" spans="1:7" x14ac:dyDescent="0.25">
      <c r="A146" s="1"/>
      <c r="B146" s="1"/>
      <c r="C146" s="1"/>
      <c r="D146" s="7"/>
      <c r="E146" s="1"/>
      <c r="F146" s="1" t="s">
        <v>75</v>
      </c>
      <c r="G146" s="1">
        <v>1.78</v>
      </c>
    </row>
    <row r="147" spans="1:7" x14ac:dyDescent="0.25">
      <c r="A147" s="1"/>
      <c r="B147" s="1"/>
      <c r="C147" s="1"/>
      <c r="D147" s="7"/>
      <c r="E147" s="1"/>
      <c r="F147" s="1" t="s">
        <v>75</v>
      </c>
      <c r="G147" s="1">
        <v>1.78</v>
      </c>
    </row>
    <row r="148" spans="1:7" x14ac:dyDescent="0.25">
      <c r="A148" s="1"/>
      <c r="B148" s="1"/>
      <c r="C148" s="1"/>
      <c r="D148" s="7"/>
      <c r="E148" s="1"/>
      <c r="F148" s="1" t="s">
        <v>75</v>
      </c>
      <c r="G148" s="1">
        <v>1.78</v>
      </c>
    </row>
    <row r="149" spans="1:7" x14ac:dyDescent="0.25">
      <c r="A149" s="1"/>
      <c r="B149" s="1"/>
      <c r="C149" s="1"/>
      <c r="D149" s="7"/>
      <c r="E149" s="1"/>
      <c r="F149" s="1" t="s">
        <v>75</v>
      </c>
      <c r="G149" s="1">
        <v>1.78</v>
      </c>
    </row>
    <row r="150" spans="1:7" x14ac:dyDescent="0.25">
      <c r="A150" s="1"/>
      <c r="B150" s="1"/>
      <c r="C150" s="1"/>
      <c r="D150" s="7"/>
      <c r="E150" s="1"/>
      <c r="F150" s="1" t="s">
        <v>75</v>
      </c>
      <c r="G150" s="1">
        <v>1.78</v>
      </c>
    </row>
    <row r="151" spans="1:7" x14ac:dyDescent="0.25">
      <c r="A151" s="1"/>
      <c r="B151" s="1"/>
      <c r="C151" s="1"/>
      <c r="D151" s="7"/>
      <c r="E151" s="1"/>
      <c r="F151" s="1" t="s">
        <v>75</v>
      </c>
      <c r="G151" s="1">
        <v>1.78</v>
      </c>
    </row>
    <row r="152" spans="1:7" x14ac:dyDescent="0.25">
      <c r="A152" s="1"/>
      <c r="B152" s="1"/>
      <c r="C152" s="1"/>
      <c r="D152" s="7"/>
      <c r="E152" s="1"/>
      <c r="F152" s="1" t="s">
        <v>75</v>
      </c>
      <c r="G152" s="1">
        <v>1.78</v>
      </c>
    </row>
    <row r="153" spans="1:7" x14ac:dyDescent="0.25">
      <c r="A153" s="1"/>
      <c r="B153" s="1"/>
      <c r="C153" s="1"/>
      <c r="D153" s="7"/>
      <c r="E153" s="1"/>
      <c r="F153" s="1" t="s">
        <v>75</v>
      </c>
      <c r="G153" s="1">
        <v>1.78</v>
      </c>
    </row>
    <row r="154" spans="1:7" x14ac:dyDescent="0.25">
      <c r="A154" s="1"/>
      <c r="B154" s="1"/>
      <c r="C154" s="1"/>
      <c r="D154" s="7"/>
      <c r="E154" s="1"/>
      <c r="F154" s="1" t="s">
        <v>75</v>
      </c>
      <c r="G154" s="1">
        <v>1.78</v>
      </c>
    </row>
  </sheetData>
  <sortState ref="A5:J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7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8"/>
  <drawing r:id="rId9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600-000000000000}">
  <sheetPr codeName="Feuil59"/>
  <dimension ref="A1:L182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76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156</v>
      </c>
      <c r="C5" s="1">
        <v>1690</v>
      </c>
      <c r="D5" s="1">
        <v>1000</v>
      </c>
      <c r="E5" s="1">
        <v>10</v>
      </c>
      <c r="F5" s="1" t="s">
        <v>75</v>
      </c>
      <c r="G5" s="1">
        <v>1.78</v>
      </c>
      <c r="H5" s="1">
        <f>SUM(C5*D5*E5*G5*0.000001)</f>
        <v>30.081999999999997</v>
      </c>
    </row>
    <row r="6" spans="1:12" x14ac:dyDescent="0.25">
      <c r="A6" s="1">
        <v>1</v>
      </c>
      <c r="B6" s="1" t="s">
        <v>152</v>
      </c>
      <c r="C6" s="1">
        <v>820</v>
      </c>
      <c r="D6" s="1">
        <v>515</v>
      </c>
      <c r="E6" s="1">
        <v>10</v>
      </c>
      <c r="F6" s="1" t="s">
        <v>75</v>
      </c>
      <c r="G6" s="1">
        <v>1.78</v>
      </c>
      <c r="H6" s="1">
        <f>SUM(C6*D6*E6*G6*0.000001)</f>
        <v>7.51694</v>
      </c>
    </row>
    <row r="7" spans="1:12" x14ac:dyDescent="0.25">
      <c r="A7" s="1">
        <v>1</v>
      </c>
      <c r="B7" s="1" t="s">
        <v>239</v>
      </c>
      <c r="C7" s="1">
        <v>570</v>
      </c>
      <c r="D7" s="1">
        <v>490</v>
      </c>
      <c r="E7" s="1">
        <v>5</v>
      </c>
      <c r="F7" s="1" t="s">
        <v>75</v>
      </c>
      <c r="G7" s="1">
        <v>1.78</v>
      </c>
      <c r="H7" s="1">
        <f>SUM(C7*D7*E7*G7*0.000001)</f>
        <v>2.48577</v>
      </c>
    </row>
    <row r="8" spans="1:12" x14ac:dyDescent="0.25">
      <c r="A8" s="1">
        <v>2</v>
      </c>
      <c r="B8" s="1" t="s">
        <v>239</v>
      </c>
      <c r="C8" s="1">
        <v>580</v>
      </c>
      <c r="D8" s="1">
        <v>335</v>
      </c>
      <c r="E8" s="1">
        <v>5</v>
      </c>
      <c r="F8" s="1" t="s">
        <v>75</v>
      </c>
      <c r="G8" s="1">
        <v>1.78</v>
      </c>
      <c r="H8" s="1">
        <f>SUM(C8*D8*E8*G8*0.000001)</f>
        <v>1.7292699999999999</v>
      </c>
    </row>
    <row r="9" spans="1:12" x14ac:dyDescent="0.25">
      <c r="A9" s="1">
        <v>1</v>
      </c>
      <c r="B9" s="1" t="s">
        <v>258</v>
      </c>
      <c r="C9" s="1">
        <v>530</v>
      </c>
      <c r="D9" s="1">
        <v>360</v>
      </c>
      <c r="E9" s="1">
        <v>5</v>
      </c>
      <c r="F9" s="1" t="s">
        <v>75</v>
      </c>
      <c r="G9" s="1">
        <v>1.78</v>
      </c>
      <c r="H9" s="1">
        <f>SUM(C9*D9*E9*G9*0.000001)</f>
        <v>1.6981199999999999</v>
      </c>
    </row>
    <row r="10" spans="1:12" x14ac:dyDescent="0.25">
      <c r="A10" s="1">
        <v>1</v>
      </c>
      <c r="B10" s="1" t="s">
        <v>239</v>
      </c>
      <c r="C10" s="1">
        <v>710</v>
      </c>
      <c r="D10" s="1">
        <v>220</v>
      </c>
      <c r="E10" s="1">
        <v>5</v>
      </c>
      <c r="F10" s="1" t="s">
        <v>75</v>
      </c>
      <c r="G10" s="1">
        <v>1.78</v>
      </c>
      <c r="H10" s="1">
        <f>SUM(C10*D10*E10*G10*0.000001)</f>
        <v>1.39018</v>
      </c>
    </row>
    <row r="11" spans="1:12" x14ac:dyDescent="0.25">
      <c r="A11" s="1">
        <v>1</v>
      </c>
      <c r="B11" s="1" t="s">
        <v>258</v>
      </c>
      <c r="C11" s="1">
        <v>400</v>
      </c>
      <c r="D11" s="1">
        <v>390</v>
      </c>
      <c r="E11" s="1">
        <v>5</v>
      </c>
      <c r="F11" s="1" t="s">
        <v>75</v>
      </c>
      <c r="G11" s="1">
        <v>1.78</v>
      </c>
      <c r="H11" s="1">
        <f>SUM(C11*D11*E11*G11*0.000001)</f>
        <v>1.3883999999999999</v>
      </c>
    </row>
    <row r="12" spans="1:12" x14ac:dyDescent="0.25">
      <c r="A12" s="1">
        <v>3</v>
      </c>
      <c r="B12" s="1" t="s">
        <v>239</v>
      </c>
      <c r="C12" s="1">
        <v>1000</v>
      </c>
      <c r="D12" s="1">
        <v>525</v>
      </c>
      <c r="E12" s="1">
        <v>4</v>
      </c>
      <c r="F12" s="1" t="s">
        <v>75</v>
      </c>
      <c r="G12" s="1">
        <v>1.78</v>
      </c>
      <c r="H12" s="1">
        <f>SUM(C12*D12*E12*G12*0.000001)</f>
        <v>3.738</v>
      </c>
    </row>
    <row r="13" spans="1:12" x14ac:dyDescent="0.25">
      <c r="A13" s="1">
        <v>1</v>
      </c>
      <c r="B13" s="1" t="s">
        <v>240</v>
      </c>
      <c r="C13" s="1">
        <v>1040</v>
      </c>
      <c r="D13" s="1">
        <v>440</v>
      </c>
      <c r="E13" s="1">
        <v>4</v>
      </c>
      <c r="F13" s="1" t="s">
        <v>241</v>
      </c>
      <c r="G13" s="1">
        <v>1.78</v>
      </c>
      <c r="H13" s="1">
        <f>SUM(C13*D13*E13*G13*0.000001)</f>
        <v>3.2581119999999997</v>
      </c>
    </row>
    <row r="14" spans="1:12" x14ac:dyDescent="0.25">
      <c r="A14" s="1">
        <v>1</v>
      </c>
      <c r="B14" s="1" t="s">
        <v>240</v>
      </c>
      <c r="C14" s="1">
        <v>2000</v>
      </c>
      <c r="D14" s="1">
        <v>155</v>
      </c>
      <c r="E14" s="1">
        <v>4</v>
      </c>
      <c r="F14" s="1" t="s">
        <v>241</v>
      </c>
      <c r="G14" s="1">
        <v>1.78</v>
      </c>
      <c r="H14" s="1">
        <f>SUM(C14*D14*E14*G14*0.000001)</f>
        <v>2.2071999999999998</v>
      </c>
    </row>
    <row r="15" spans="1:12" x14ac:dyDescent="0.25">
      <c r="A15" s="1">
        <v>1</v>
      </c>
      <c r="B15" s="1" t="s">
        <v>193</v>
      </c>
      <c r="C15" s="1">
        <v>710</v>
      </c>
      <c r="D15" s="1">
        <v>310</v>
      </c>
      <c r="E15" s="1">
        <v>4</v>
      </c>
      <c r="F15" s="1" t="s">
        <v>75</v>
      </c>
      <c r="G15" s="1">
        <v>1.78</v>
      </c>
      <c r="H15" s="1">
        <f>SUM(C15*D15*E15*G15*0.000001)</f>
        <v>1.5671119999999998</v>
      </c>
    </row>
    <row r="16" spans="1:12" x14ac:dyDescent="0.25">
      <c r="A16" s="1">
        <v>1</v>
      </c>
      <c r="B16" s="1" t="s">
        <v>239</v>
      </c>
      <c r="C16" s="1">
        <v>970</v>
      </c>
      <c r="D16" s="1">
        <v>180</v>
      </c>
      <c r="E16" s="1">
        <v>4</v>
      </c>
      <c r="F16" s="1" t="s">
        <v>75</v>
      </c>
      <c r="G16" s="1">
        <v>1.78</v>
      </c>
      <c r="H16" s="1">
        <f>SUM(C16*D16*E16*G16*0.000001)</f>
        <v>1.243152</v>
      </c>
    </row>
    <row r="17" spans="1:8" x14ac:dyDescent="0.25">
      <c r="A17" s="1">
        <v>2</v>
      </c>
      <c r="B17" s="1" t="s">
        <v>239</v>
      </c>
      <c r="C17" s="1">
        <v>490</v>
      </c>
      <c r="D17" s="1">
        <v>195</v>
      </c>
      <c r="E17" s="1">
        <v>4</v>
      </c>
      <c r="F17" s="1" t="s">
        <v>75</v>
      </c>
      <c r="G17" s="1">
        <v>1.78</v>
      </c>
      <c r="H17" s="1">
        <f>SUM(C17*D17*E17*G17*0.000001)</f>
        <v>0.68031599999999992</v>
      </c>
    </row>
    <row r="18" spans="1:8" x14ac:dyDescent="0.25">
      <c r="A18" s="1">
        <v>1</v>
      </c>
      <c r="B18" s="1" t="s">
        <v>240</v>
      </c>
      <c r="C18" s="1">
        <v>1970</v>
      </c>
      <c r="D18" s="1">
        <v>300</v>
      </c>
      <c r="E18" s="1">
        <v>3</v>
      </c>
      <c r="F18" s="1" t="s">
        <v>241</v>
      </c>
      <c r="G18" s="1">
        <v>1.78</v>
      </c>
      <c r="H18" s="1">
        <f>SUM(C18*D18*E18*G18*0.000001)</f>
        <v>3.1559399999999997</v>
      </c>
    </row>
    <row r="19" spans="1:8" x14ac:dyDescent="0.25">
      <c r="A19" s="1">
        <v>1</v>
      </c>
      <c r="B19" s="1" t="s">
        <v>240</v>
      </c>
      <c r="C19" s="1">
        <v>1460</v>
      </c>
      <c r="D19" s="1">
        <v>300</v>
      </c>
      <c r="E19" s="1">
        <v>3</v>
      </c>
      <c r="F19" s="1" t="s">
        <v>241</v>
      </c>
      <c r="G19" s="1">
        <v>1.78</v>
      </c>
      <c r="H19" s="1">
        <f>SUM(C19*D19*E19*G19*0.000001)</f>
        <v>2.3389199999999999</v>
      </c>
    </row>
    <row r="20" spans="1:8" x14ac:dyDescent="0.25">
      <c r="A20" s="1">
        <v>1</v>
      </c>
      <c r="B20" s="1" t="s">
        <v>240</v>
      </c>
      <c r="C20" s="1">
        <v>1460</v>
      </c>
      <c r="D20" s="1">
        <v>290</v>
      </c>
      <c r="E20" s="1">
        <v>3</v>
      </c>
      <c r="F20" s="1" t="s">
        <v>241</v>
      </c>
      <c r="G20" s="1">
        <v>1.78</v>
      </c>
      <c r="H20" s="1">
        <f>SUM(C20*D20*E20*G20*0.000001)</f>
        <v>2.2609559999999997</v>
      </c>
    </row>
    <row r="21" spans="1:8" x14ac:dyDescent="0.25">
      <c r="A21" s="1">
        <v>1</v>
      </c>
      <c r="B21" s="1" t="s">
        <v>240</v>
      </c>
      <c r="C21" s="1">
        <v>720</v>
      </c>
      <c r="D21" s="1">
        <v>585</v>
      </c>
      <c r="E21" s="1">
        <v>3</v>
      </c>
      <c r="F21" s="1" t="s">
        <v>241</v>
      </c>
      <c r="G21" s="1">
        <v>1.78</v>
      </c>
      <c r="H21" s="1">
        <f>SUM(C21*D21*E21*G21*0.000001)</f>
        <v>2.2492079999999999</v>
      </c>
    </row>
    <row r="22" spans="1:8" x14ac:dyDescent="0.25">
      <c r="A22" s="1">
        <v>1</v>
      </c>
      <c r="B22" s="1" t="s">
        <v>239</v>
      </c>
      <c r="C22" s="1">
        <v>690</v>
      </c>
      <c r="D22" s="1">
        <v>575</v>
      </c>
      <c r="E22" s="1">
        <v>3</v>
      </c>
      <c r="F22" s="1" t="s">
        <v>75</v>
      </c>
      <c r="G22" s="1">
        <v>1.78</v>
      </c>
      <c r="H22" s="1">
        <f>SUM(C22*D22*E22*G22*0.000001)</f>
        <v>2.1186449999999999</v>
      </c>
    </row>
    <row r="23" spans="1:8" x14ac:dyDescent="0.25">
      <c r="A23" s="1">
        <v>1</v>
      </c>
      <c r="B23" s="1" t="s">
        <v>240</v>
      </c>
      <c r="C23" s="1">
        <v>800</v>
      </c>
      <c r="D23" s="1">
        <v>480</v>
      </c>
      <c r="E23" s="1">
        <v>3</v>
      </c>
      <c r="F23" s="1" t="s">
        <v>241</v>
      </c>
      <c r="G23" s="1">
        <v>1.78</v>
      </c>
      <c r="H23" s="1">
        <f>SUM(C23*D23*E23*G23*0.000001)</f>
        <v>2.0505599999999999</v>
      </c>
    </row>
    <row r="24" spans="1:8" x14ac:dyDescent="0.25">
      <c r="A24" s="1">
        <v>1</v>
      </c>
      <c r="B24" s="1" t="s">
        <v>240</v>
      </c>
      <c r="C24" s="1">
        <v>1310</v>
      </c>
      <c r="D24" s="1">
        <v>280</v>
      </c>
      <c r="E24" s="1">
        <v>3</v>
      </c>
      <c r="F24" s="1" t="s">
        <v>241</v>
      </c>
      <c r="G24" s="1">
        <v>1.78</v>
      </c>
      <c r="H24" s="1">
        <f>SUM(C24*D24*E24*G24*0.000001)</f>
        <v>1.958712</v>
      </c>
    </row>
    <row r="25" spans="1:8" x14ac:dyDescent="0.25">
      <c r="A25" s="1">
        <v>1</v>
      </c>
      <c r="B25" s="1" t="s">
        <v>240</v>
      </c>
      <c r="C25" s="1">
        <v>1200</v>
      </c>
      <c r="D25" s="1">
        <v>300</v>
      </c>
      <c r="E25" s="1">
        <v>3</v>
      </c>
      <c r="F25" s="1" t="s">
        <v>241</v>
      </c>
      <c r="G25" s="1">
        <v>1.78</v>
      </c>
      <c r="H25" s="1">
        <f>SUM(C25*D25*E25*G25*0.000001)</f>
        <v>1.9223999999999999</v>
      </c>
    </row>
    <row r="26" spans="1:8" x14ac:dyDescent="0.25">
      <c r="A26" s="1">
        <v>1</v>
      </c>
      <c r="B26" s="1" t="s">
        <v>240</v>
      </c>
      <c r="C26" s="1">
        <v>640</v>
      </c>
      <c r="D26" s="1">
        <v>530</v>
      </c>
      <c r="E26" s="1">
        <v>3</v>
      </c>
      <c r="F26" s="1" t="s">
        <v>241</v>
      </c>
      <c r="G26" s="1">
        <v>1.78</v>
      </c>
      <c r="H26" s="1">
        <f>SUM(C26*D26*E26*G26*0.000001)</f>
        <v>1.8113279999999998</v>
      </c>
    </row>
    <row r="27" spans="1:8" x14ac:dyDescent="0.25">
      <c r="A27" s="1">
        <v>1</v>
      </c>
      <c r="B27" s="1" t="s">
        <v>240</v>
      </c>
      <c r="C27" s="1">
        <v>970</v>
      </c>
      <c r="D27" s="1">
        <v>300</v>
      </c>
      <c r="E27" s="1">
        <v>3</v>
      </c>
      <c r="F27" s="1" t="s">
        <v>241</v>
      </c>
      <c r="G27" s="1">
        <v>1.78</v>
      </c>
      <c r="H27" s="1">
        <f>SUM(C27*D27*E27*G27*0.000001)</f>
        <v>1.5539399999999999</v>
      </c>
    </row>
    <row r="28" spans="1:8" x14ac:dyDescent="0.25">
      <c r="A28" s="1">
        <v>1</v>
      </c>
      <c r="B28" s="1" t="s">
        <v>240</v>
      </c>
      <c r="C28" s="1">
        <v>910</v>
      </c>
      <c r="D28" s="1">
        <v>290</v>
      </c>
      <c r="E28" s="1">
        <v>3</v>
      </c>
      <c r="F28" s="1" t="s">
        <v>241</v>
      </c>
      <c r="G28" s="1">
        <v>1.78</v>
      </c>
      <c r="H28" s="1">
        <f>SUM(C28*D28*E28*G28*0.000001)</f>
        <v>1.4092259999999999</v>
      </c>
    </row>
    <row r="29" spans="1:8" x14ac:dyDescent="0.25">
      <c r="A29" s="1">
        <v>1</v>
      </c>
      <c r="B29" s="1" t="s">
        <v>240</v>
      </c>
      <c r="C29" s="1">
        <v>1000</v>
      </c>
      <c r="D29" s="1">
        <v>200</v>
      </c>
      <c r="E29" s="1">
        <v>3</v>
      </c>
      <c r="F29" s="1" t="s">
        <v>241</v>
      </c>
      <c r="G29" s="1">
        <v>1.78</v>
      </c>
      <c r="H29" s="1">
        <f>SUM(C29*D29*E29*G29*0.000001)</f>
        <v>1.0680000000000001</v>
      </c>
    </row>
    <row r="30" spans="1:8" x14ac:dyDescent="0.25">
      <c r="A30" s="1">
        <v>1</v>
      </c>
      <c r="B30" s="1" t="s">
        <v>240</v>
      </c>
      <c r="C30" s="1">
        <v>490</v>
      </c>
      <c r="D30" s="1">
        <v>310</v>
      </c>
      <c r="E30" s="1">
        <v>3</v>
      </c>
      <c r="F30" s="1" t="s">
        <v>241</v>
      </c>
      <c r="G30" s="1">
        <v>1.78</v>
      </c>
      <c r="H30" s="1">
        <f>SUM(C30*D30*E30*G30*0.000001)</f>
        <v>0.81114599999999992</v>
      </c>
    </row>
    <row r="31" spans="1:8" x14ac:dyDescent="0.25">
      <c r="A31" s="1">
        <v>1</v>
      </c>
      <c r="B31" s="1" t="s">
        <v>240</v>
      </c>
      <c r="C31" s="1">
        <v>790</v>
      </c>
      <c r="D31" s="1">
        <v>180</v>
      </c>
      <c r="E31" s="1">
        <v>3</v>
      </c>
      <c r="F31" s="1" t="s">
        <v>241</v>
      </c>
      <c r="G31" s="1">
        <v>1.78</v>
      </c>
      <c r="H31" s="1">
        <f>SUM(C31*D31*E31*G31*0.000001)</f>
        <v>0.75934799999999991</v>
      </c>
    </row>
    <row r="32" spans="1:8" x14ac:dyDescent="0.25">
      <c r="A32" s="1">
        <v>1</v>
      </c>
      <c r="B32" s="1" t="s">
        <v>240</v>
      </c>
      <c r="C32" s="1">
        <v>1000</v>
      </c>
      <c r="D32" s="1">
        <v>140</v>
      </c>
      <c r="E32" s="1">
        <v>3</v>
      </c>
      <c r="F32" s="1" t="s">
        <v>241</v>
      </c>
      <c r="G32" s="1">
        <v>1.78</v>
      </c>
      <c r="H32" s="1">
        <f>SUM(C32*D32*E32*G32*0.000001)</f>
        <v>0.74759999999999993</v>
      </c>
    </row>
    <row r="33" spans="1:8" x14ac:dyDescent="0.25">
      <c r="A33" s="1">
        <v>1</v>
      </c>
      <c r="B33" s="1" t="s">
        <v>240</v>
      </c>
      <c r="C33" s="1">
        <v>300</v>
      </c>
      <c r="D33" s="1">
        <v>270</v>
      </c>
      <c r="E33" s="1">
        <v>3</v>
      </c>
      <c r="F33" s="1" t="s">
        <v>241</v>
      </c>
      <c r="G33" s="1">
        <v>1.78</v>
      </c>
      <c r="H33" s="1">
        <f>SUM(C33*D33*E33*G33*0.000001)</f>
        <v>0.43253999999999998</v>
      </c>
    </row>
    <row r="34" spans="1:8" x14ac:dyDescent="0.25">
      <c r="A34" s="1"/>
      <c r="B34" s="1"/>
      <c r="C34" s="1"/>
      <c r="D34" s="1"/>
      <c r="E34" s="1"/>
      <c r="F34" s="1" t="s">
        <v>75</v>
      </c>
      <c r="G34" s="1">
        <v>1.78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75</v>
      </c>
      <c r="G35" s="1">
        <v>1.78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75</v>
      </c>
      <c r="G36" s="1">
        <v>1.78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75</v>
      </c>
      <c r="G37" s="1">
        <v>1.78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75</v>
      </c>
      <c r="G38" s="1">
        <v>1.78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75</v>
      </c>
      <c r="G39" s="1">
        <v>1.78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75</v>
      </c>
      <c r="G40" s="1">
        <v>1.78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75</v>
      </c>
      <c r="G41" s="1">
        <v>1.78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75</v>
      </c>
      <c r="G42" s="1">
        <v>1.78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75</v>
      </c>
      <c r="G43" s="1">
        <v>1.78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75</v>
      </c>
      <c r="G44" s="1">
        <v>1.78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75</v>
      </c>
      <c r="G45" s="1">
        <v>1.78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75</v>
      </c>
      <c r="G46" s="1">
        <v>1.78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75</v>
      </c>
      <c r="G47" s="1">
        <v>1.78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75</v>
      </c>
      <c r="G48" s="1">
        <v>1.78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75</v>
      </c>
      <c r="G49" s="1">
        <v>1.78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75</v>
      </c>
      <c r="G50" s="1">
        <v>1.78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75</v>
      </c>
      <c r="G51" s="1">
        <v>1.78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75</v>
      </c>
      <c r="G52" s="1">
        <v>1.78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75</v>
      </c>
      <c r="G53" s="1">
        <v>1.78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75</v>
      </c>
      <c r="G54" s="1">
        <v>1.78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75</v>
      </c>
      <c r="G55" s="1">
        <v>1.78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75</v>
      </c>
      <c r="G56" s="1">
        <v>1.78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75</v>
      </c>
      <c r="G57" s="1">
        <v>1.78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75</v>
      </c>
      <c r="G58" s="1">
        <v>1.78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75</v>
      </c>
      <c r="G59" s="1">
        <v>1.78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75</v>
      </c>
      <c r="G60" s="1">
        <v>1.78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75</v>
      </c>
      <c r="G61" s="1">
        <v>1.78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75</v>
      </c>
      <c r="G62" s="1">
        <v>1.78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75</v>
      </c>
      <c r="G63" s="1">
        <v>1.78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75</v>
      </c>
      <c r="G64" s="1">
        <v>1.78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75</v>
      </c>
      <c r="G65" s="1">
        <v>1.78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75</v>
      </c>
      <c r="G66" s="1">
        <v>1.78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75</v>
      </c>
      <c r="G67" s="1">
        <v>1.78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75</v>
      </c>
      <c r="G68" s="1">
        <v>1.78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75</v>
      </c>
      <c r="G69" s="1">
        <v>1.78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75</v>
      </c>
      <c r="G70" s="1">
        <v>1.78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75</v>
      </c>
      <c r="G71" s="1">
        <v>1.78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75</v>
      </c>
      <c r="G72" s="1">
        <v>1.78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75</v>
      </c>
      <c r="G73" s="1">
        <v>1.78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75</v>
      </c>
      <c r="G74" s="1">
        <v>1.78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75</v>
      </c>
      <c r="G75" s="1">
        <v>1.78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75</v>
      </c>
      <c r="G76" s="1">
        <v>1.78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75</v>
      </c>
      <c r="G77" s="1">
        <v>1.78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75</v>
      </c>
      <c r="G78" s="1">
        <v>1.78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75</v>
      </c>
      <c r="G79" s="1">
        <v>1.78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75</v>
      </c>
      <c r="G80" s="1">
        <v>1.78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75</v>
      </c>
      <c r="G81" s="1">
        <v>1.78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75</v>
      </c>
      <c r="G82" s="1">
        <v>1.78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75</v>
      </c>
      <c r="G83" s="1">
        <v>1.78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75</v>
      </c>
      <c r="G84" s="1">
        <v>1.78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75</v>
      </c>
      <c r="G85" s="1">
        <v>1.78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75</v>
      </c>
      <c r="G86" s="1">
        <v>1.78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75</v>
      </c>
      <c r="G87" s="1">
        <v>1.78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75</v>
      </c>
      <c r="G88" s="1">
        <v>1.78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75</v>
      </c>
      <c r="G89" s="1">
        <v>1.78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75</v>
      </c>
      <c r="G90" s="1">
        <v>1.78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75</v>
      </c>
      <c r="G91" s="1">
        <v>1.78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75</v>
      </c>
      <c r="G92" s="1">
        <v>1.78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75</v>
      </c>
      <c r="G93" s="1">
        <v>1.78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75</v>
      </c>
      <c r="G94" s="1">
        <v>1.78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75</v>
      </c>
      <c r="G95" s="1">
        <v>1.78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75</v>
      </c>
      <c r="G96" s="1">
        <v>1.78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75</v>
      </c>
      <c r="G97" s="1">
        <v>1.78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75</v>
      </c>
      <c r="G98" s="1">
        <v>1.78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75</v>
      </c>
      <c r="G99" s="1">
        <v>1.78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75</v>
      </c>
      <c r="G100" s="1">
        <v>1.78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75</v>
      </c>
      <c r="G101" s="1">
        <v>1.78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75</v>
      </c>
      <c r="G102" s="1">
        <v>1.78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75</v>
      </c>
      <c r="G103" s="1">
        <v>1.78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75</v>
      </c>
      <c r="G104" s="1">
        <v>1.78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75</v>
      </c>
      <c r="G105" s="1">
        <v>1.78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75</v>
      </c>
      <c r="G106" s="1">
        <v>1.78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75</v>
      </c>
      <c r="G107" s="1">
        <v>1.78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75</v>
      </c>
      <c r="G108" s="1">
        <v>1.78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75</v>
      </c>
      <c r="G109" s="1">
        <v>1.78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75</v>
      </c>
      <c r="G110" s="1">
        <v>1.78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75</v>
      </c>
      <c r="G111" s="1">
        <v>1.78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75</v>
      </c>
      <c r="G112" s="1">
        <v>1.78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75</v>
      </c>
      <c r="G113" s="1">
        <v>1.78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75</v>
      </c>
      <c r="G114" s="1">
        <v>1.78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75</v>
      </c>
      <c r="G115" s="1">
        <v>1.78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75</v>
      </c>
      <c r="G116" s="1">
        <v>1.78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75</v>
      </c>
      <c r="G117" s="1">
        <v>1.78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75</v>
      </c>
      <c r="G118" s="1">
        <v>1.78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75</v>
      </c>
      <c r="G119" s="1">
        <v>1.78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75</v>
      </c>
      <c r="G120" s="1">
        <v>1.78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75</v>
      </c>
      <c r="G121" s="1">
        <v>1.78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75</v>
      </c>
      <c r="G122" s="1">
        <v>1.78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75</v>
      </c>
      <c r="G123" s="1">
        <v>1.78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75</v>
      </c>
      <c r="G124" s="1">
        <v>1.78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/>
      <c r="F125" s="1" t="s">
        <v>75</v>
      </c>
      <c r="G125" s="1">
        <v>1.78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/>
      <c r="F126" s="1" t="s">
        <v>75</v>
      </c>
      <c r="G126" s="1">
        <v>1.78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/>
      <c r="F127" s="1" t="s">
        <v>75</v>
      </c>
      <c r="G127" s="1">
        <v>1.78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/>
      <c r="F128" s="1" t="s">
        <v>75</v>
      </c>
      <c r="G128" s="1">
        <v>1.78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/>
      <c r="F129" s="1" t="s">
        <v>75</v>
      </c>
      <c r="G129" s="1">
        <v>1.78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/>
      <c r="F130" s="1" t="s">
        <v>75</v>
      </c>
      <c r="G130" s="1">
        <v>1.78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/>
      <c r="F131" s="1" t="s">
        <v>75</v>
      </c>
      <c r="G131" s="1">
        <v>1.78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/>
      <c r="F132" s="1" t="s">
        <v>75</v>
      </c>
      <c r="G132" s="1">
        <v>1.78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/>
      <c r="F133" s="1" t="s">
        <v>75</v>
      </c>
      <c r="G133" s="1">
        <v>1.78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/>
      <c r="F134" s="1" t="s">
        <v>75</v>
      </c>
      <c r="G134" s="1">
        <v>1.78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/>
      <c r="F135" s="1" t="s">
        <v>75</v>
      </c>
      <c r="G135" s="1">
        <v>1.78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/>
      <c r="F136" s="1" t="s">
        <v>75</v>
      </c>
      <c r="G136" s="1">
        <v>1.78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/>
      <c r="F137" s="1" t="s">
        <v>75</v>
      </c>
      <c r="G137" s="1">
        <v>1.78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/>
      <c r="F138" s="1" t="s">
        <v>75</v>
      </c>
      <c r="G138" s="1">
        <v>1.78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/>
      <c r="F139" s="1" t="s">
        <v>75</v>
      </c>
      <c r="G139" s="1">
        <v>1.78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/>
      <c r="F140" s="1" t="s">
        <v>75</v>
      </c>
      <c r="G140" s="1">
        <v>1.78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/>
      <c r="F141" s="1" t="s">
        <v>75</v>
      </c>
      <c r="G141" s="1">
        <v>1.78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/>
      <c r="F142" s="1" t="s">
        <v>75</v>
      </c>
      <c r="G142" s="1">
        <v>1.78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/>
      <c r="F143" s="1" t="s">
        <v>75</v>
      </c>
      <c r="G143" s="1">
        <v>1.78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/>
      <c r="F144" s="1" t="s">
        <v>75</v>
      </c>
      <c r="G144" s="1">
        <v>1.78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/>
      <c r="F145" s="1" t="s">
        <v>75</v>
      </c>
      <c r="G145" s="1">
        <v>1.78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/>
      <c r="F146" s="1" t="s">
        <v>75</v>
      </c>
      <c r="G146" s="1">
        <v>1.78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/>
      <c r="F147" s="1" t="s">
        <v>75</v>
      </c>
      <c r="G147" s="1">
        <v>1.78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/>
      <c r="F148" s="1" t="s">
        <v>75</v>
      </c>
      <c r="G148" s="1">
        <v>1.78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/>
      <c r="F149" s="1" t="s">
        <v>75</v>
      </c>
      <c r="G149" s="1">
        <v>1.78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/>
      <c r="F150" s="1" t="s">
        <v>75</v>
      </c>
      <c r="G150" s="1">
        <v>1.78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/>
      <c r="F151" s="1" t="s">
        <v>75</v>
      </c>
      <c r="G151" s="1">
        <v>1.78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/>
      <c r="F152" s="1" t="s">
        <v>75</v>
      </c>
      <c r="G152" s="1">
        <v>1.78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/>
      <c r="F153" s="1" t="s">
        <v>75</v>
      </c>
      <c r="G153" s="1">
        <v>1.78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/>
      <c r="F154" s="1" t="s">
        <v>75</v>
      </c>
      <c r="G154" s="1">
        <v>1.78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/>
      <c r="F155" s="1" t="s">
        <v>75</v>
      </c>
      <c r="G155" s="1">
        <v>1.78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/>
      <c r="F156" s="1" t="s">
        <v>75</v>
      </c>
      <c r="G156" s="1">
        <v>1.78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/>
      <c r="F157" s="1" t="s">
        <v>75</v>
      </c>
      <c r="G157" s="1">
        <v>1.78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/>
      <c r="F158" s="1" t="s">
        <v>75</v>
      </c>
      <c r="G158" s="1">
        <v>1.78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/>
      <c r="F159" s="1" t="s">
        <v>75</v>
      </c>
      <c r="G159" s="1">
        <v>1.78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/>
      <c r="F160" s="1" t="s">
        <v>75</v>
      </c>
      <c r="G160" s="1">
        <v>1.78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/>
      <c r="F161" s="1" t="s">
        <v>75</v>
      </c>
      <c r="G161" s="1">
        <v>1.78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/>
      <c r="F162" s="1" t="s">
        <v>75</v>
      </c>
      <c r="G162" s="1">
        <v>1.78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/>
      <c r="F163" s="1" t="s">
        <v>75</v>
      </c>
      <c r="G163" s="1">
        <v>1.78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/>
      <c r="F164" s="1" t="s">
        <v>75</v>
      </c>
      <c r="G164" s="1">
        <v>1.78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/>
      <c r="F165" s="1" t="s">
        <v>75</v>
      </c>
      <c r="G165" s="1">
        <v>1.78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/>
      <c r="F166" s="1" t="s">
        <v>75</v>
      </c>
      <c r="G166" s="1">
        <v>1.78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/>
      <c r="F167" s="1" t="s">
        <v>75</v>
      </c>
      <c r="G167" s="1">
        <v>1.78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/>
      <c r="F168" s="1" t="s">
        <v>75</v>
      </c>
      <c r="G168" s="1">
        <v>1.78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/>
      <c r="F169" s="1" t="s">
        <v>75</v>
      </c>
      <c r="G169" s="1">
        <v>1.78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/>
      <c r="F170" s="1" t="s">
        <v>75</v>
      </c>
      <c r="G170" s="1">
        <v>1.78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/>
      <c r="F171" s="1" t="s">
        <v>75</v>
      </c>
      <c r="G171" s="1">
        <v>1.78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/>
      <c r="F172" s="1" t="s">
        <v>75</v>
      </c>
      <c r="G172" s="1">
        <v>1.78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/>
      <c r="F173" s="1" t="s">
        <v>75</v>
      </c>
      <c r="G173" s="1">
        <v>1.78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/>
      <c r="F174" s="1" t="s">
        <v>75</v>
      </c>
      <c r="G174" s="1">
        <v>1.78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/>
      <c r="F175" s="1" t="s">
        <v>75</v>
      </c>
      <c r="G175" s="1">
        <v>1.78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/>
      <c r="F176" s="1" t="s">
        <v>75</v>
      </c>
      <c r="G176" s="1">
        <v>1.78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/>
      <c r="F177" s="1" t="s">
        <v>75</v>
      </c>
      <c r="G177" s="1">
        <v>1.78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/>
      <c r="F178" s="1" t="s">
        <v>75</v>
      </c>
      <c r="G178" s="1">
        <v>1.78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/>
      <c r="F179" s="1" t="s">
        <v>75</v>
      </c>
      <c r="G179" s="1">
        <v>1.78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/>
      <c r="F180" s="1" t="s">
        <v>75</v>
      </c>
      <c r="G180" s="1">
        <v>1.78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/>
      <c r="F181" s="1" t="s">
        <v>75</v>
      </c>
      <c r="G181" s="1">
        <v>1.78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/>
      <c r="F182" s="1"/>
      <c r="G182" s="1"/>
      <c r="H182" s="1"/>
    </row>
  </sheetData>
  <sortState ref="A5:K184">
    <sortCondition descending="1" ref="E5:E184"/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700-000000000000}">
  <sheetPr codeName="Feuil58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74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>
        <v>1</v>
      </c>
      <c r="B5" s="1" t="s">
        <v>193</v>
      </c>
      <c r="C5" s="1">
        <v>50</v>
      </c>
      <c r="D5" s="7">
        <v>205</v>
      </c>
      <c r="E5" s="1" t="s">
        <v>75</v>
      </c>
      <c r="F5" s="1">
        <v>1.78</v>
      </c>
    </row>
    <row r="6" spans="1:10" x14ac:dyDescent="0.25">
      <c r="A6" s="1">
        <v>1</v>
      </c>
      <c r="B6" s="1" t="s">
        <v>312</v>
      </c>
      <c r="C6" s="1">
        <v>1010</v>
      </c>
      <c r="D6" s="7">
        <v>50</v>
      </c>
      <c r="E6" s="1" t="s">
        <v>75</v>
      </c>
      <c r="F6" s="1">
        <v>1.78</v>
      </c>
    </row>
    <row r="7" spans="1:10" x14ac:dyDescent="0.25">
      <c r="A7" s="1">
        <v>1</v>
      </c>
      <c r="B7" s="1" t="s">
        <v>312</v>
      </c>
      <c r="C7" s="1">
        <v>50</v>
      </c>
      <c r="D7" s="7">
        <v>50</v>
      </c>
      <c r="E7" s="1" t="s">
        <v>75</v>
      </c>
      <c r="F7" s="1">
        <v>1.78</v>
      </c>
    </row>
    <row r="8" spans="1:10" x14ac:dyDescent="0.25">
      <c r="A8" s="1"/>
      <c r="B8" s="1"/>
      <c r="C8" s="1"/>
      <c r="D8" s="7"/>
      <c r="E8" s="1" t="s">
        <v>75</v>
      </c>
      <c r="F8" s="1">
        <v>1.78</v>
      </c>
    </row>
    <row r="9" spans="1:10" x14ac:dyDescent="0.25">
      <c r="A9" s="1"/>
      <c r="B9" s="1"/>
      <c r="C9" s="1"/>
      <c r="D9" s="7"/>
      <c r="E9" s="1" t="s">
        <v>75</v>
      </c>
      <c r="F9" s="1">
        <v>1.78</v>
      </c>
    </row>
    <row r="10" spans="1:10" x14ac:dyDescent="0.25">
      <c r="A10" s="1"/>
      <c r="B10" s="1"/>
      <c r="C10" s="1"/>
      <c r="D10" s="7"/>
      <c r="E10" s="1" t="s">
        <v>75</v>
      </c>
      <c r="F10" s="1">
        <v>1.78</v>
      </c>
    </row>
    <row r="11" spans="1:10" x14ac:dyDescent="0.25">
      <c r="A11" s="1"/>
      <c r="B11" s="1"/>
      <c r="C11" s="1"/>
      <c r="D11" s="7"/>
      <c r="E11" s="1" t="s">
        <v>75</v>
      </c>
      <c r="F11" s="1">
        <v>1.78</v>
      </c>
    </row>
    <row r="12" spans="1:10" x14ac:dyDescent="0.25">
      <c r="A12" s="1"/>
      <c r="B12" s="1"/>
      <c r="C12" s="1"/>
      <c r="D12" s="7"/>
      <c r="E12" s="1" t="s">
        <v>75</v>
      </c>
      <c r="F12" s="1">
        <v>1.78</v>
      </c>
    </row>
    <row r="13" spans="1:10" x14ac:dyDescent="0.25">
      <c r="A13" s="1"/>
      <c r="B13" s="1"/>
      <c r="C13" s="1"/>
      <c r="D13" s="7"/>
      <c r="E13" s="1" t="s">
        <v>75</v>
      </c>
      <c r="F13" s="1">
        <v>1.78</v>
      </c>
    </row>
    <row r="14" spans="1:10" x14ac:dyDescent="0.25">
      <c r="A14" s="1"/>
      <c r="B14" s="1"/>
      <c r="C14" s="1"/>
      <c r="D14" s="7"/>
      <c r="E14" s="1" t="s">
        <v>75</v>
      </c>
      <c r="F14" s="1">
        <v>1.78</v>
      </c>
    </row>
    <row r="15" spans="1:10" x14ac:dyDescent="0.25">
      <c r="A15" s="1"/>
      <c r="B15" s="1"/>
      <c r="C15" s="1"/>
      <c r="D15" s="7"/>
      <c r="E15" s="1" t="s">
        <v>75</v>
      </c>
      <c r="F15" s="1">
        <v>1.78</v>
      </c>
    </row>
    <row r="16" spans="1:10" x14ac:dyDescent="0.25">
      <c r="A16" s="1"/>
      <c r="B16" s="1"/>
      <c r="C16" s="1"/>
      <c r="D16" s="7"/>
      <c r="E16" s="1" t="s">
        <v>75</v>
      </c>
      <c r="F16" s="1">
        <v>1.78</v>
      </c>
    </row>
    <row r="17" spans="1:6" x14ac:dyDescent="0.25">
      <c r="A17" s="1"/>
      <c r="B17" s="1"/>
      <c r="C17" s="1"/>
      <c r="D17" s="7"/>
      <c r="E17" s="1" t="s">
        <v>75</v>
      </c>
      <c r="F17" s="1">
        <v>1.78</v>
      </c>
    </row>
    <row r="18" spans="1:6" x14ac:dyDescent="0.25">
      <c r="A18" s="1"/>
      <c r="B18" s="1"/>
      <c r="C18" s="1"/>
      <c r="D18" s="7"/>
      <c r="E18" s="1" t="s">
        <v>75</v>
      </c>
      <c r="F18" s="1">
        <v>1.78</v>
      </c>
    </row>
    <row r="19" spans="1:6" x14ac:dyDescent="0.25">
      <c r="A19" s="1"/>
      <c r="B19" s="1"/>
      <c r="C19" s="1"/>
      <c r="D19" s="7"/>
      <c r="E19" s="1" t="s">
        <v>75</v>
      </c>
      <c r="F19" s="1">
        <v>1.78</v>
      </c>
    </row>
    <row r="20" spans="1:6" x14ac:dyDescent="0.25">
      <c r="A20" s="1"/>
      <c r="B20" s="1"/>
      <c r="C20" s="1"/>
      <c r="D20" s="7"/>
      <c r="E20" s="1" t="s">
        <v>75</v>
      </c>
      <c r="F20" s="1">
        <v>1.78</v>
      </c>
    </row>
    <row r="21" spans="1:6" x14ac:dyDescent="0.25">
      <c r="A21" s="1"/>
      <c r="B21" s="1"/>
      <c r="C21" s="1"/>
      <c r="D21" s="7"/>
      <c r="E21" s="1" t="s">
        <v>75</v>
      </c>
      <c r="F21" s="1">
        <v>1.78</v>
      </c>
    </row>
    <row r="22" spans="1:6" x14ac:dyDescent="0.25">
      <c r="A22" s="1"/>
      <c r="B22" s="1"/>
      <c r="C22" s="1"/>
      <c r="D22" s="7"/>
      <c r="E22" s="1" t="s">
        <v>75</v>
      </c>
      <c r="F22" s="1">
        <v>1.78</v>
      </c>
    </row>
    <row r="23" spans="1:6" x14ac:dyDescent="0.25">
      <c r="A23" s="1"/>
      <c r="B23" s="1"/>
      <c r="C23" s="1"/>
      <c r="D23" s="7"/>
      <c r="E23" s="1" t="s">
        <v>75</v>
      </c>
      <c r="F23" s="1">
        <v>1.78</v>
      </c>
    </row>
    <row r="24" spans="1:6" x14ac:dyDescent="0.25">
      <c r="A24" s="1"/>
      <c r="B24" s="1"/>
      <c r="C24" s="1"/>
      <c r="D24" s="7"/>
      <c r="E24" s="1" t="s">
        <v>75</v>
      </c>
      <c r="F24" s="1">
        <v>1.78</v>
      </c>
    </row>
    <row r="25" spans="1:6" x14ac:dyDescent="0.25">
      <c r="A25" s="1"/>
      <c r="B25" s="1"/>
      <c r="C25" s="1"/>
      <c r="D25" s="7"/>
      <c r="E25" s="1" t="s">
        <v>75</v>
      </c>
      <c r="F25" s="1">
        <v>1.78</v>
      </c>
    </row>
    <row r="26" spans="1:6" x14ac:dyDescent="0.25">
      <c r="A26" s="1"/>
      <c r="B26" s="1"/>
      <c r="C26" s="1"/>
      <c r="D26" s="7"/>
      <c r="E26" s="1" t="s">
        <v>75</v>
      </c>
      <c r="F26" s="1">
        <v>1.78</v>
      </c>
    </row>
    <row r="27" spans="1:6" x14ac:dyDescent="0.25">
      <c r="A27" s="1"/>
      <c r="B27" s="1"/>
      <c r="C27" s="1"/>
      <c r="D27" s="7"/>
      <c r="E27" s="1" t="s">
        <v>75</v>
      </c>
      <c r="F27" s="1">
        <v>1.78</v>
      </c>
    </row>
    <row r="28" spans="1:6" x14ac:dyDescent="0.25">
      <c r="A28" s="1"/>
      <c r="B28" s="1"/>
      <c r="C28" s="1"/>
      <c r="D28" s="7"/>
      <c r="E28" s="1" t="s">
        <v>75</v>
      </c>
      <c r="F28" s="1">
        <v>1.78</v>
      </c>
    </row>
    <row r="29" spans="1:6" x14ac:dyDescent="0.25">
      <c r="A29" s="1"/>
      <c r="B29" s="1"/>
      <c r="C29" s="1"/>
      <c r="D29" s="7"/>
      <c r="E29" s="1" t="s">
        <v>75</v>
      </c>
      <c r="F29" s="1">
        <v>1.78</v>
      </c>
    </row>
    <row r="30" spans="1:6" x14ac:dyDescent="0.25">
      <c r="A30" s="1"/>
      <c r="B30" s="1"/>
      <c r="C30" s="1"/>
      <c r="D30" s="7"/>
      <c r="E30" s="1" t="s">
        <v>75</v>
      </c>
      <c r="F30" s="1">
        <v>1.78</v>
      </c>
    </row>
    <row r="31" spans="1:6" x14ac:dyDescent="0.25">
      <c r="A31" s="1"/>
      <c r="B31" s="1"/>
      <c r="C31" s="1"/>
      <c r="D31" s="7"/>
      <c r="E31" s="1" t="s">
        <v>75</v>
      </c>
      <c r="F31" s="1">
        <v>1.78</v>
      </c>
    </row>
    <row r="32" spans="1:6" x14ac:dyDescent="0.25">
      <c r="A32" s="1"/>
      <c r="B32" s="1"/>
      <c r="C32" s="1"/>
      <c r="D32" s="7"/>
      <c r="E32" s="1" t="s">
        <v>75</v>
      </c>
      <c r="F32" s="1">
        <v>1.78</v>
      </c>
    </row>
    <row r="33" spans="1:6" x14ac:dyDescent="0.25">
      <c r="A33" s="1"/>
      <c r="B33" s="1"/>
      <c r="C33" s="1"/>
      <c r="D33" s="7"/>
      <c r="E33" s="1" t="s">
        <v>75</v>
      </c>
      <c r="F33" s="1">
        <v>1.78</v>
      </c>
    </row>
    <row r="34" spans="1:6" x14ac:dyDescent="0.25">
      <c r="A34" s="1"/>
      <c r="B34" s="1"/>
      <c r="C34" s="1"/>
      <c r="D34" s="7"/>
      <c r="E34" s="1" t="s">
        <v>75</v>
      </c>
      <c r="F34" s="1">
        <v>1.78</v>
      </c>
    </row>
    <row r="35" spans="1:6" x14ac:dyDescent="0.25">
      <c r="A35" s="1"/>
      <c r="B35" s="1"/>
      <c r="C35" s="1"/>
      <c r="D35" s="7"/>
      <c r="E35" s="1" t="s">
        <v>75</v>
      </c>
      <c r="F35" s="1">
        <v>1.78</v>
      </c>
    </row>
    <row r="36" spans="1:6" x14ac:dyDescent="0.25">
      <c r="A36" s="1"/>
      <c r="B36" s="1"/>
      <c r="C36" s="1"/>
      <c r="D36" s="7"/>
      <c r="E36" s="1" t="s">
        <v>75</v>
      </c>
      <c r="F36" s="1">
        <v>1.78</v>
      </c>
    </row>
    <row r="37" spans="1:6" x14ac:dyDescent="0.25">
      <c r="A37" s="1"/>
      <c r="B37" s="1"/>
      <c r="C37" s="1"/>
      <c r="D37" s="7"/>
      <c r="E37" s="1" t="s">
        <v>75</v>
      </c>
      <c r="F37" s="1">
        <v>1.78</v>
      </c>
    </row>
    <row r="38" spans="1:6" x14ac:dyDescent="0.25">
      <c r="A38" s="1"/>
      <c r="B38" s="1"/>
      <c r="C38" s="1"/>
      <c r="D38" s="7"/>
      <c r="E38" s="1" t="s">
        <v>75</v>
      </c>
      <c r="F38" s="1">
        <v>1.78</v>
      </c>
    </row>
    <row r="39" spans="1:6" x14ac:dyDescent="0.25">
      <c r="A39" s="1"/>
      <c r="B39" s="1"/>
      <c r="C39" s="1"/>
      <c r="D39" s="7"/>
      <c r="E39" s="1" t="s">
        <v>75</v>
      </c>
      <c r="F39" s="1">
        <v>1.78</v>
      </c>
    </row>
    <row r="40" spans="1:6" x14ac:dyDescent="0.25">
      <c r="A40" s="1"/>
      <c r="B40" s="1"/>
      <c r="C40" s="1"/>
      <c r="D40" s="7"/>
      <c r="E40" s="1" t="s">
        <v>75</v>
      </c>
      <c r="F40" s="1">
        <v>1.78</v>
      </c>
    </row>
    <row r="41" spans="1:6" x14ac:dyDescent="0.25">
      <c r="A41" s="1"/>
      <c r="B41" s="1"/>
      <c r="C41" s="1"/>
      <c r="D41" s="7"/>
      <c r="E41" s="1" t="s">
        <v>75</v>
      </c>
      <c r="F41" s="1">
        <v>1.78</v>
      </c>
    </row>
    <row r="42" spans="1:6" x14ac:dyDescent="0.25">
      <c r="A42" s="1"/>
      <c r="B42" s="1"/>
      <c r="C42" s="1"/>
      <c r="D42" s="7"/>
      <c r="E42" s="1" t="s">
        <v>75</v>
      </c>
      <c r="F42" s="1">
        <v>1.78</v>
      </c>
    </row>
    <row r="43" spans="1:6" x14ac:dyDescent="0.25">
      <c r="A43" s="1"/>
      <c r="B43" s="1"/>
      <c r="C43" s="1"/>
      <c r="D43" s="7"/>
      <c r="E43" s="1" t="s">
        <v>75</v>
      </c>
      <c r="F43" s="1">
        <v>1.78</v>
      </c>
    </row>
    <row r="44" spans="1:6" x14ac:dyDescent="0.25">
      <c r="A44" s="1"/>
      <c r="B44" s="1"/>
      <c r="C44" s="1"/>
      <c r="D44" s="7"/>
      <c r="E44" s="1" t="s">
        <v>75</v>
      </c>
      <c r="F44" s="1">
        <v>1.78</v>
      </c>
    </row>
    <row r="45" spans="1:6" x14ac:dyDescent="0.25">
      <c r="A45" s="1"/>
      <c r="B45" s="1"/>
      <c r="C45" s="1"/>
      <c r="D45" s="7"/>
      <c r="E45" s="1" t="s">
        <v>75</v>
      </c>
      <c r="F45" s="1">
        <v>1.78</v>
      </c>
    </row>
    <row r="46" spans="1:6" x14ac:dyDescent="0.25">
      <c r="A46" s="1"/>
      <c r="B46" s="1"/>
      <c r="C46" s="1"/>
      <c r="D46" s="7"/>
      <c r="E46" s="1" t="s">
        <v>75</v>
      </c>
      <c r="F46" s="1">
        <v>1.78</v>
      </c>
    </row>
    <row r="47" spans="1:6" x14ac:dyDescent="0.25">
      <c r="A47" s="1"/>
      <c r="B47" s="1"/>
      <c r="C47" s="1"/>
      <c r="D47" s="7"/>
      <c r="E47" s="1" t="s">
        <v>75</v>
      </c>
      <c r="F47" s="1">
        <v>1.78</v>
      </c>
    </row>
    <row r="48" spans="1:6" x14ac:dyDescent="0.25">
      <c r="A48" s="1"/>
      <c r="B48" s="1"/>
      <c r="C48" s="1"/>
      <c r="D48" s="7"/>
      <c r="E48" s="1" t="s">
        <v>75</v>
      </c>
      <c r="F48" s="1">
        <v>1.78</v>
      </c>
    </row>
    <row r="49" spans="1:6" x14ac:dyDescent="0.25">
      <c r="A49" s="1"/>
      <c r="B49" s="1"/>
      <c r="C49" s="1"/>
      <c r="D49" s="7"/>
      <c r="E49" s="1" t="s">
        <v>75</v>
      </c>
      <c r="F49" s="1">
        <v>1.78</v>
      </c>
    </row>
    <row r="50" spans="1:6" x14ac:dyDescent="0.25">
      <c r="A50" s="1"/>
      <c r="B50" s="1"/>
      <c r="C50" s="1"/>
      <c r="D50" s="7"/>
      <c r="E50" s="1" t="s">
        <v>75</v>
      </c>
      <c r="F50" s="1">
        <v>1.78</v>
      </c>
    </row>
    <row r="51" spans="1:6" x14ac:dyDescent="0.25">
      <c r="A51" s="1"/>
      <c r="B51" s="1"/>
      <c r="C51" s="1"/>
      <c r="D51" s="7"/>
      <c r="E51" s="1" t="s">
        <v>75</v>
      </c>
      <c r="F51" s="1">
        <v>1.78</v>
      </c>
    </row>
    <row r="52" spans="1:6" x14ac:dyDescent="0.25">
      <c r="A52" s="1"/>
      <c r="B52" s="1"/>
      <c r="C52" s="1"/>
      <c r="D52" s="7"/>
      <c r="E52" s="1" t="s">
        <v>75</v>
      </c>
      <c r="F52" s="1">
        <v>1.78</v>
      </c>
    </row>
    <row r="53" spans="1:6" x14ac:dyDescent="0.25">
      <c r="A53" s="1"/>
      <c r="B53" s="1"/>
      <c r="C53" s="1"/>
      <c r="D53" s="7"/>
      <c r="E53" s="1" t="s">
        <v>75</v>
      </c>
      <c r="F53" s="1">
        <v>1.78</v>
      </c>
    </row>
    <row r="54" spans="1:6" x14ac:dyDescent="0.25">
      <c r="A54" s="1"/>
      <c r="B54" s="1"/>
      <c r="C54" s="1"/>
      <c r="D54" s="7"/>
      <c r="E54" s="1" t="s">
        <v>75</v>
      </c>
      <c r="F54" s="1">
        <v>1.78</v>
      </c>
    </row>
    <row r="55" spans="1:6" x14ac:dyDescent="0.25">
      <c r="A55" s="1"/>
      <c r="B55" s="1"/>
      <c r="C55" s="1"/>
      <c r="D55" s="7"/>
      <c r="E55" s="1" t="s">
        <v>75</v>
      </c>
      <c r="F55" s="1">
        <v>1.78</v>
      </c>
    </row>
    <row r="56" spans="1:6" x14ac:dyDescent="0.25">
      <c r="A56" s="1"/>
      <c r="B56" s="1"/>
      <c r="C56" s="1"/>
      <c r="D56" s="7"/>
      <c r="E56" s="1" t="s">
        <v>75</v>
      </c>
      <c r="F56" s="1">
        <v>1.78</v>
      </c>
    </row>
    <row r="57" spans="1:6" x14ac:dyDescent="0.25">
      <c r="A57" s="1"/>
      <c r="B57" s="1"/>
      <c r="C57" s="1"/>
      <c r="D57" s="7"/>
      <c r="E57" s="1" t="s">
        <v>75</v>
      </c>
      <c r="F57" s="1">
        <v>1.78</v>
      </c>
    </row>
    <row r="58" spans="1:6" x14ac:dyDescent="0.25">
      <c r="A58" s="1"/>
      <c r="B58" s="1"/>
      <c r="C58" s="1"/>
      <c r="D58" s="7"/>
      <c r="E58" s="1" t="s">
        <v>75</v>
      </c>
      <c r="F58" s="1">
        <v>1.78</v>
      </c>
    </row>
    <row r="59" spans="1:6" x14ac:dyDescent="0.25">
      <c r="A59" s="1"/>
      <c r="B59" s="1"/>
      <c r="C59" s="1"/>
      <c r="D59" s="7"/>
      <c r="E59" s="1" t="s">
        <v>75</v>
      </c>
      <c r="F59" s="1">
        <v>1.78</v>
      </c>
    </row>
    <row r="60" spans="1:6" x14ac:dyDescent="0.25">
      <c r="A60" s="1"/>
      <c r="B60" s="1"/>
      <c r="C60" s="1"/>
      <c r="D60" s="7"/>
      <c r="E60" s="1" t="s">
        <v>75</v>
      </c>
      <c r="F60" s="1">
        <v>1.78</v>
      </c>
    </row>
    <row r="61" spans="1:6" x14ac:dyDescent="0.25">
      <c r="A61" s="1"/>
      <c r="B61" s="1"/>
      <c r="C61" s="1"/>
      <c r="D61" s="7"/>
      <c r="E61" s="1" t="s">
        <v>75</v>
      </c>
      <c r="F61" s="1">
        <v>1.78</v>
      </c>
    </row>
    <row r="62" spans="1:6" x14ac:dyDescent="0.25">
      <c r="A62" s="1"/>
      <c r="B62" s="1"/>
      <c r="C62" s="1"/>
      <c r="D62" s="7"/>
      <c r="E62" s="1" t="s">
        <v>75</v>
      </c>
      <c r="F62" s="1">
        <v>1.78</v>
      </c>
    </row>
    <row r="63" spans="1:6" x14ac:dyDescent="0.25">
      <c r="A63" s="1"/>
      <c r="B63" s="1"/>
      <c r="C63" s="1"/>
      <c r="D63" s="7"/>
      <c r="E63" s="1" t="s">
        <v>75</v>
      </c>
      <c r="F63" s="1">
        <v>1.78</v>
      </c>
    </row>
    <row r="64" spans="1:6" x14ac:dyDescent="0.25">
      <c r="A64" s="1"/>
      <c r="B64" s="1"/>
      <c r="C64" s="1"/>
      <c r="D64" s="7"/>
      <c r="E64" s="1" t="s">
        <v>75</v>
      </c>
      <c r="F64" s="1">
        <v>1.78</v>
      </c>
    </row>
    <row r="65" spans="1:6" x14ac:dyDescent="0.25">
      <c r="A65" s="1"/>
      <c r="B65" s="1"/>
      <c r="C65" s="1"/>
      <c r="D65" s="7"/>
      <c r="E65" s="1" t="s">
        <v>75</v>
      </c>
      <c r="F65" s="1">
        <v>1.78</v>
      </c>
    </row>
    <row r="66" spans="1:6" x14ac:dyDescent="0.25">
      <c r="A66" s="1"/>
      <c r="B66" s="1"/>
      <c r="C66" s="1"/>
      <c r="D66" s="7"/>
      <c r="E66" s="1" t="s">
        <v>75</v>
      </c>
      <c r="F66" s="1">
        <v>1.78</v>
      </c>
    </row>
    <row r="67" spans="1:6" x14ac:dyDescent="0.25">
      <c r="A67" s="1"/>
      <c r="B67" s="1"/>
      <c r="C67" s="1"/>
      <c r="D67" s="7"/>
      <c r="E67" s="1" t="s">
        <v>75</v>
      </c>
      <c r="F67" s="1">
        <v>1.78</v>
      </c>
    </row>
    <row r="68" spans="1:6" x14ac:dyDescent="0.25">
      <c r="A68" s="1"/>
      <c r="B68" s="1"/>
      <c r="C68" s="1"/>
      <c r="D68" s="7"/>
      <c r="E68" s="1" t="s">
        <v>75</v>
      </c>
      <c r="F68" s="1">
        <v>1.78</v>
      </c>
    </row>
    <row r="69" spans="1:6" x14ac:dyDescent="0.25">
      <c r="A69" s="1"/>
      <c r="B69" s="1"/>
      <c r="C69" s="1"/>
      <c r="D69" s="7"/>
      <c r="E69" s="1" t="s">
        <v>75</v>
      </c>
      <c r="F69" s="1">
        <v>1.78</v>
      </c>
    </row>
    <row r="70" spans="1:6" x14ac:dyDescent="0.25">
      <c r="A70" s="1"/>
      <c r="B70" s="1"/>
      <c r="C70" s="1"/>
      <c r="D70" s="7"/>
      <c r="E70" s="1" t="s">
        <v>75</v>
      </c>
      <c r="F70" s="1">
        <v>1.78</v>
      </c>
    </row>
    <row r="71" spans="1:6" x14ac:dyDescent="0.25">
      <c r="A71" s="1"/>
      <c r="B71" s="1"/>
      <c r="C71" s="1"/>
      <c r="D71" s="7"/>
      <c r="E71" s="1" t="s">
        <v>75</v>
      </c>
      <c r="F71" s="1">
        <v>1.78</v>
      </c>
    </row>
    <row r="72" spans="1:6" x14ac:dyDescent="0.25">
      <c r="A72" s="1"/>
      <c r="B72" s="1"/>
      <c r="C72" s="1"/>
      <c r="D72" s="7"/>
      <c r="E72" s="1" t="s">
        <v>75</v>
      </c>
      <c r="F72" s="1">
        <v>1.78</v>
      </c>
    </row>
    <row r="73" spans="1:6" x14ac:dyDescent="0.25">
      <c r="A73" s="1"/>
      <c r="B73" s="1"/>
      <c r="C73" s="1"/>
      <c r="D73" s="7"/>
      <c r="E73" s="1" t="s">
        <v>75</v>
      </c>
      <c r="F73" s="1">
        <v>1.78</v>
      </c>
    </row>
    <row r="74" spans="1:6" x14ac:dyDescent="0.25">
      <c r="A74" s="1"/>
      <c r="B74" s="1"/>
      <c r="C74" s="1"/>
      <c r="D74" s="7"/>
      <c r="E74" s="1" t="s">
        <v>75</v>
      </c>
      <c r="F74" s="1">
        <v>1.78</v>
      </c>
    </row>
    <row r="75" spans="1:6" x14ac:dyDescent="0.25">
      <c r="A75" s="1"/>
      <c r="B75" s="1"/>
      <c r="C75" s="1"/>
      <c r="D75" s="7"/>
      <c r="E75" s="1" t="s">
        <v>75</v>
      </c>
      <c r="F75" s="1">
        <v>1.78</v>
      </c>
    </row>
    <row r="76" spans="1:6" x14ac:dyDescent="0.25">
      <c r="A76" s="1"/>
      <c r="B76" s="1"/>
      <c r="C76" s="1"/>
      <c r="D76" s="7"/>
      <c r="E76" s="1" t="s">
        <v>75</v>
      </c>
      <c r="F76" s="1">
        <v>1.78</v>
      </c>
    </row>
    <row r="77" spans="1:6" x14ac:dyDescent="0.25">
      <c r="A77" s="1"/>
      <c r="B77" s="1"/>
      <c r="C77" s="1"/>
      <c r="D77" s="7"/>
      <c r="E77" s="1" t="s">
        <v>75</v>
      </c>
      <c r="F77" s="1">
        <v>1.78</v>
      </c>
    </row>
    <row r="78" spans="1:6" x14ac:dyDescent="0.25">
      <c r="A78" s="1"/>
      <c r="B78" s="1"/>
      <c r="C78" s="1"/>
      <c r="D78" s="7"/>
      <c r="E78" s="1" t="s">
        <v>75</v>
      </c>
      <c r="F78" s="1">
        <v>1.78</v>
      </c>
    </row>
    <row r="79" spans="1:6" x14ac:dyDescent="0.25">
      <c r="A79" s="1"/>
      <c r="B79" s="1"/>
      <c r="C79" s="1"/>
      <c r="D79" s="7"/>
      <c r="E79" s="1" t="s">
        <v>75</v>
      </c>
      <c r="F79" s="1">
        <v>1.78</v>
      </c>
    </row>
    <row r="80" spans="1:6" x14ac:dyDescent="0.25">
      <c r="A80" s="1"/>
      <c r="B80" s="1"/>
      <c r="C80" s="1"/>
      <c r="D80" s="7"/>
      <c r="E80" s="1" t="s">
        <v>75</v>
      </c>
      <c r="F80" s="1">
        <v>1.78</v>
      </c>
    </row>
    <row r="81" spans="1:6" x14ac:dyDescent="0.25">
      <c r="A81" s="1"/>
      <c r="B81" s="1"/>
      <c r="C81" s="1"/>
      <c r="D81" s="7"/>
      <c r="E81" s="1" t="s">
        <v>75</v>
      </c>
      <c r="F81" s="1">
        <v>1.78</v>
      </c>
    </row>
    <row r="82" spans="1:6" x14ac:dyDescent="0.25">
      <c r="A82" s="1"/>
      <c r="B82" s="1"/>
      <c r="C82" s="1"/>
      <c r="D82" s="7"/>
      <c r="E82" s="1" t="s">
        <v>75</v>
      </c>
      <c r="F82" s="1">
        <v>1.78</v>
      </c>
    </row>
    <row r="83" spans="1:6" x14ac:dyDescent="0.25">
      <c r="A83" s="1"/>
      <c r="B83" s="1"/>
      <c r="C83" s="1"/>
      <c r="D83" s="7"/>
      <c r="E83" s="1" t="s">
        <v>75</v>
      </c>
      <c r="F83" s="1">
        <v>1.78</v>
      </c>
    </row>
    <row r="84" spans="1:6" x14ac:dyDescent="0.25">
      <c r="A84" s="1"/>
      <c r="B84" s="1"/>
      <c r="C84" s="1"/>
      <c r="D84" s="7"/>
      <c r="E84" s="1" t="s">
        <v>75</v>
      </c>
      <c r="F84" s="1">
        <v>1.78</v>
      </c>
    </row>
    <row r="85" spans="1:6" x14ac:dyDescent="0.25">
      <c r="A85" s="1"/>
      <c r="B85" s="1"/>
      <c r="C85" s="1"/>
      <c r="D85" s="7"/>
      <c r="E85" s="1" t="s">
        <v>75</v>
      </c>
      <c r="F85" s="1">
        <v>1.78</v>
      </c>
    </row>
    <row r="86" spans="1:6" x14ac:dyDescent="0.25">
      <c r="A86" s="1"/>
      <c r="B86" s="1"/>
      <c r="C86" s="1"/>
      <c r="D86" s="7"/>
      <c r="E86" s="1" t="s">
        <v>75</v>
      </c>
      <c r="F86" s="1">
        <v>1.78</v>
      </c>
    </row>
    <row r="87" spans="1:6" x14ac:dyDescent="0.25">
      <c r="A87" s="1"/>
      <c r="B87" s="1"/>
      <c r="C87" s="1"/>
      <c r="D87" s="7"/>
      <c r="E87" s="1" t="s">
        <v>75</v>
      </c>
      <c r="F87" s="1">
        <v>1.78</v>
      </c>
    </row>
    <row r="88" spans="1:6" x14ac:dyDescent="0.25">
      <c r="A88" s="1"/>
      <c r="B88" s="1"/>
      <c r="C88" s="1"/>
      <c r="D88" s="7"/>
      <c r="E88" s="1" t="s">
        <v>75</v>
      </c>
      <c r="F88" s="1">
        <v>1.78</v>
      </c>
    </row>
    <row r="89" spans="1:6" x14ac:dyDescent="0.25">
      <c r="A89" s="1"/>
      <c r="B89" s="1"/>
      <c r="C89" s="1"/>
      <c r="D89" s="7"/>
      <c r="E89" s="1" t="s">
        <v>75</v>
      </c>
      <c r="F89" s="1">
        <v>1.78</v>
      </c>
    </row>
    <row r="90" spans="1:6" x14ac:dyDescent="0.25">
      <c r="A90" s="1"/>
      <c r="B90" s="1"/>
      <c r="C90" s="1"/>
      <c r="D90" s="7"/>
      <c r="E90" s="1" t="s">
        <v>75</v>
      </c>
      <c r="F90" s="1">
        <v>1.78</v>
      </c>
    </row>
    <row r="91" spans="1:6" x14ac:dyDescent="0.25">
      <c r="A91" s="1"/>
      <c r="B91" s="1"/>
      <c r="C91" s="1"/>
      <c r="D91" s="7"/>
      <c r="E91" s="1" t="s">
        <v>75</v>
      </c>
      <c r="F91" s="1">
        <v>1.78</v>
      </c>
    </row>
    <row r="92" spans="1:6" x14ac:dyDescent="0.25">
      <c r="A92" s="1"/>
      <c r="B92" s="1"/>
      <c r="C92" s="1"/>
      <c r="D92" s="7"/>
      <c r="E92" s="1" t="s">
        <v>75</v>
      </c>
      <c r="F92" s="1">
        <v>1.78</v>
      </c>
    </row>
    <row r="93" spans="1:6" x14ac:dyDescent="0.25">
      <c r="A93" s="1"/>
      <c r="B93" s="1"/>
      <c r="C93" s="1"/>
      <c r="D93" s="7"/>
      <c r="E93" s="1" t="s">
        <v>75</v>
      </c>
      <c r="F93" s="1">
        <v>1.78</v>
      </c>
    </row>
    <row r="94" spans="1:6" x14ac:dyDescent="0.25">
      <c r="A94" s="1"/>
      <c r="B94" s="1"/>
      <c r="C94" s="1"/>
      <c r="D94" s="7"/>
      <c r="E94" s="1" t="s">
        <v>75</v>
      </c>
      <c r="F94" s="1">
        <v>1.78</v>
      </c>
    </row>
    <row r="95" spans="1:6" x14ac:dyDescent="0.25">
      <c r="A95" s="1"/>
      <c r="B95" s="1"/>
      <c r="C95" s="1"/>
      <c r="D95" s="7"/>
      <c r="E95" s="1" t="s">
        <v>75</v>
      </c>
      <c r="F95" s="1">
        <v>1.78</v>
      </c>
    </row>
    <row r="96" spans="1:6" x14ac:dyDescent="0.25">
      <c r="A96" s="1"/>
      <c r="B96" s="1"/>
      <c r="C96" s="1"/>
      <c r="D96" s="7"/>
      <c r="E96" s="1" t="s">
        <v>75</v>
      </c>
      <c r="F96" s="1">
        <v>1.78</v>
      </c>
    </row>
    <row r="97" spans="1:6" x14ac:dyDescent="0.25">
      <c r="A97" s="1"/>
      <c r="B97" s="1"/>
      <c r="C97" s="1"/>
      <c r="D97" s="7"/>
      <c r="E97" s="1" t="s">
        <v>75</v>
      </c>
      <c r="F97" s="1">
        <v>1.78</v>
      </c>
    </row>
    <row r="98" spans="1:6" x14ac:dyDescent="0.25">
      <c r="A98" s="1"/>
      <c r="B98" s="1"/>
      <c r="C98" s="1"/>
      <c r="D98" s="7"/>
      <c r="E98" s="1" t="s">
        <v>75</v>
      </c>
      <c r="F98" s="1">
        <v>1.78</v>
      </c>
    </row>
    <row r="99" spans="1:6" x14ac:dyDescent="0.25">
      <c r="A99" s="1"/>
      <c r="B99" s="1"/>
      <c r="C99" s="1"/>
      <c r="D99" s="7"/>
      <c r="E99" s="1" t="s">
        <v>75</v>
      </c>
      <c r="F99" s="1">
        <v>1.78</v>
      </c>
    </row>
    <row r="100" spans="1:6" x14ac:dyDescent="0.25">
      <c r="A100" s="1"/>
      <c r="B100" s="1"/>
      <c r="C100" s="1"/>
      <c r="D100" s="7"/>
      <c r="E100" s="1" t="s">
        <v>75</v>
      </c>
      <c r="F100" s="1">
        <v>1.78</v>
      </c>
    </row>
    <row r="101" spans="1:6" x14ac:dyDescent="0.25">
      <c r="A101" s="1"/>
      <c r="B101" s="1"/>
      <c r="C101" s="1"/>
      <c r="D101" s="7"/>
      <c r="E101" s="1" t="s">
        <v>75</v>
      </c>
      <c r="F101" s="1">
        <v>1.78</v>
      </c>
    </row>
    <row r="102" spans="1:6" x14ac:dyDescent="0.25">
      <c r="A102" s="1"/>
      <c r="B102" s="1"/>
      <c r="C102" s="1"/>
      <c r="D102" s="7"/>
      <c r="E102" s="1" t="s">
        <v>75</v>
      </c>
      <c r="F102" s="1">
        <v>1.78</v>
      </c>
    </row>
    <row r="103" spans="1:6" x14ac:dyDescent="0.25">
      <c r="A103" s="1"/>
      <c r="B103" s="1"/>
      <c r="C103" s="1"/>
      <c r="D103" s="7"/>
      <c r="E103" s="1" t="s">
        <v>75</v>
      </c>
      <c r="F103" s="1">
        <v>1.78</v>
      </c>
    </row>
    <row r="104" spans="1:6" x14ac:dyDescent="0.25">
      <c r="A104" s="1"/>
      <c r="B104" s="1"/>
      <c r="C104" s="1"/>
      <c r="D104" s="7"/>
      <c r="E104" s="1" t="s">
        <v>75</v>
      </c>
      <c r="F104" s="1">
        <v>1.78</v>
      </c>
    </row>
    <row r="105" spans="1:6" x14ac:dyDescent="0.25">
      <c r="A105" s="1"/>
      <c r="B105" s="1"/>
      <c r="C105" s="1"/>
      <c r="D105" s="7"/>
      <c r="E105" s="1" t="s">
        <v>75</v>
      </c>
      <c r="F105" s="1">
        <v>1.78</v>
      </c>
    </row>
    <row r="106" spans="1:6" x14ac:dyDescent="0.25">
      <c r="A106" s="1"/>
      <c r="B106" s="1"/>
      <c r="C106" s="1"/>
      <c r="D106" s="7"/>
      <c r="E106" s="1" t="s">
        <v>75</v>
      </c>
      <c r="F106" s="1">
        <v>1.78</v>
      </c>
    </row>
    <row r="107" spans="1:6" x14ac:dyDescent="0.25">
      <c r="A107" s="1"/>
      <c r="B107" s="1"/>
      <c r="C107" s="1"/>
      <c r="D107" s="7"/>
      <c r="E107" s="1" t="s">
        <v>75</v>
      </c>
      <c r="F107" s="1">
        <v>1.78</v>
      </c>
    </row>
    <row r="108" spans="1:6" x14ac:dyDescent="0.25">
      <c r="A108" s="1"/>
      <c r="B108" s="1"/>
      <c r="C108" s="1"/>
      <c r="D108" s="7"/>
      <c r="E108" s="1" t="s">
        <v>75</v>
      </c>
      <c r="F108" s="1">
        <v>1.78</v>
      </c>
    </row>
    <row r="109" spans="1:6" x14ac:dyDescent="0.25">
      <c r="A109" s="1"/>
      <c r="B109" s="1"/>
      <c r="C109" s="1"/>
      <c r="D109" s="7"/>
      <c r="E109" s="1" t="s">
        <v>75</v>
      </c>
      <c r="F109" s="1">
        <v>1.78</v>
      </c>
    </row>
    <row r="110" spans="1:6" x14ac:dyDescent="0.25">
      <c r="A110" s="1"/>
      <c r="B110" s="1"/>
      <c r="C110" s="1"/>
      <c r="D110" s="7"/>
      <c r="E110" s="1" t="s">
        <v>75</v>
      </c>
      <c r="F110" s="1">
        <v>1.78</v>
      </c>
    </row>
    <row r="111" spans="1:6" x14ac:dyDescent="0.25">
      <c r="A111" s="1"/>
      <c r="B111" s="1"/>
      <c r="C111" s="1"/>
      <c r="D111" s="7"/>
      <c r="E111" s="1" t="s">
        <v>75</v>
      </c>
      <c r="F111" s="1">
        <v>1.78</v>
      </c>
    </row>
    <row r="112" spans="1:6" x14ac:dyDescent="0.25">
      <c r="A112" s="1"/>
      <c r="B112" s="1"/>
      <c r="C112" s="1"/>
      <c r="D112" s="7"/>
      <c r="E112" s="1" t="s">
        <v>75</v>
      </c>
      <c r="F112" s="1">
        <v>1.78</v>
      </c>
    </row>
    <row r="113" spans="1:6" x14ac:dyDescent="0.25">
      <c r="A113" s="1"/>
      <c r="B113" s="1"/>
      <c r="C113" s="1"/>
      <c r="D113" s="7"/>
      <c r="E113" s="1" t="s">
        <v>75</v>
      </c>
      <c r="F113" s="1">
        <v>1.78</v>
      </c>
    </row>
    <row r="114" spans="1:6" x14ac:dyDescent="0.25">
      <c r="A114" s="1"/>
      <c r="B114" s="1"/>
      <c r="C114" s="1"/>
      <c r="D114" s="7"/>
      <c r="E114" s="1" t="s">
        <v>75</v>
      </c>
      <c r="F114" s="1">
        <v>1.78</v>
      </c>
    </row>
    <row r="115" spans="1:6" x14ac:dyDescent="0.25">
      <c r="A115" s="1"/>
      <c r="B115" s="1"/>
      <c r="C115" s="1"/>
      <c r="D115" s="7"/>
      <c r="E115" s="1" t="s">
        <v>75</v>
      </c>
      <c r="F115" s="1">
        <v>1.78</v>
      </c>
    </row>
    <row r="116" spans="1:6" x14ac:dyDescent="0.25">
      <c r="A116" s="1"/>
      <c r="B116" s="1"/>
      <c r="C116" s="1"/>
      <c r="D116" s="7"/>
      <c r="E116" s="1" t="s">
        <v>75</v>
      </c>
      <c r="F116" s="1">
        <v>1.78</v>
      </c>
    </row>
    <row r="117" spans="1:6" x14ac:dyDescent="0.25">
      <c r="A117" s="1"/>
      <c r="B117" s="1"/>
      <c r="C117" s="1"/>
      <c r="D117" s="7"/>
      <c r="E117" s="1" t="s">
        <v>75</v>
      </c>
      <c r="F117" s="1">
        <v>1.78</v>
      </c>
    </row>
    <row r="118" spans="1:6" x14ac:dyDescent="0.25">
      <c r="A118" s="1"/>
      <c r="B118" s="1"/>
      <c r="C118" s="1"/>
      <c r="D118" s="7"/>
      <c r="E118" s="1" t="s">
        <v>75</v>
      </c>
      <c r="F118" s="1">
        <v>1.78</v>
      </c>
    </row>
    <row r="119" spans="1:6" x14ac:dyDescent="0.25">
      <c r="A119" s="1"/>
      <c r="B119" s="1"/>
      <c r="C119" s="1"/>
      <c r="D119" s="7"/>
      <c r="E119" s="1" t="s">
        <v>75</v>
      </c>
      <c r="F119" s="1">
        <v>1.78</v>
      </c>
    </row>
    <row r="120" spans="1:6" x14ac:dyDescent="0.25">
      <c r="A120" s="1"/>
      <c r="B120" s="1"/>
      <c r="C120" s="1"/>
      <c r="D120" s="7"/>
      <c r="E120" s="1" t="s">
        <v>75</v>
      </c>
      <c r="F120" s="1">
        <v>1.78</v>
      </c>
    </row>
    <row r="121" spans="1:6" x14ac:dyDescent="0.25">
      <c r="A121" s="1"/>
      <c r="B121" s="1"/>
      <c r="C121" s="1"/>
      <c r="D121" s="7"/>
      <c r="E121" s="1" t="s">
        <v>75</v>
      </c>
      <c r="F121" s="1">
        <v>1.78</v>
      </c>
    </row>
    <row r="122" spans="1:6" x14ac:dyDescent="0.25">
      <c r="A122" s="1"/>
      <c r="B122" s="1"/>
      <c r="C122" s="1"/>
      <c r="D122" s="7"/>
      <c r="E122" s="1" t="s">
        <v>75</v>
      </c>
      <c r="F122" s="1">
        <v>1.78</v>
      </c>
    </row>
    <row r="123" spans="1:6" x14ac:dyDescent="0.25">
      <c r="A123" s="1"/>
      <c r="B123" s="1"/>
      <c r="C123" s="1"/>
      <c r="D123" s="7"/>
      <c r="E123" s="1" t="s">
        <v>75</v>
      </c>
      <c r="F123" s="1">
        <v>1.78</v>
      </c>
    </row>
    <row r="124" spans="1:6" x14ac:dyDescent="0.25">
      <c r="A124" s="1"/>
      <c r="B124" s="1"/>
      <c r="C124" s="1"/>
      <c r="D124" s="7"/>
      <c r="E124" s="1" t="s">
        <v>75</v>
      </c>
      <c r="F124" s="1">
        <v>1.78</v>
      </c>
    </row>
    <row r="125" spans="1:6" x14ac:dyDescent="0.25">
      <c r="A125" s="1"/>
      <c r="B125" s="1"/>
      <c r="C125" s="1"/>
      <c r="D125" s="7"/>
      <c r="E125" s="1" t="s">
        <v>75</v>
      </c>
      <c r="F125" s="1">
        <v>1.78</v>
      </c>
    </row>
    <row r="126" spans="1:6" x14ac:dyDescent="0.25">
      <c r="A126" s="1"/>
      <c r="B126" s="1"/>
      <c r="C126" s="1"/>
      <c r="D126" s="7"/>
      <c r="E126" s="1" t="s">
        <v>75</v>
      </c>
      <c r="F126" s="1">
        <v>1.78</v>
      </c>
    </row>
    <row r="127" spans="1:6" x14ac:dyDescent="0.25">
      <c r="A127" s="1"/>
      <c r="B127" s="1"/>
      <c r="C127" s="1"/>
      <c r="D127" s="7"/>
      <c r="E127" s="1" t="s">
        <v>75</v>
      </c>
      <c r="F127" s="1">
        <v>1.78</v>
      </c>
    </row>
    <row r="128" spans="1:6" x14ac:dyDescent="0.25">
      <c r="A128" s="1"/>
      <c r="B128" s="1"/>
      <c r="C128" s="1"/>
      <c r="D128" s="7"/>
      <c r="E128" s="1" t="s">
        <v>75</v>
      </c>
      <c r="F128" s="1">
        <v>1.78</v>
      </c>
    </row>
    <row r="129" spans="1:6" x14ac:dyDescent="0.25">
      <c r="A129" s="1"/>
      <c r="B129" s="1"/>
      <c r="C129" s="1"/>
      <c r="D129" s="7"/>
      <c r="E129" s="1" t="s">
        <v>75</v>
      </c>
      <c r="F129" s="1">
        <v>1.78</v>
      </c>
    </row>
    <row r="130" spans="1:6" x14ac:dyDescent="0.25">
      <c r="A130" s="1"/>
      <c r="B130" s="1"/>
      <c r="C130" s="1"/>
      <c r="D130" s="7"/>
      <c r="E130" s="1" t="s">
        <v>75</v>
      </c>
      <c r="F130" s="1">
        <v>1.78</v>
      </c>
    </row>
    <row r="131" spans="1:6" x14ac:dyDescent="0.25">
      <c r="A131" s="1"/>
      <c r="B131" s="1"/>
      <c r="C131" s="1"/>
      <c r="D131" s="7"/>
      <c r="E131" s="1" t="s">
        <v>75</v>
      </c>
      <c r="F131" s="1">
        <v>1.78</v>
      </c>
    </row>
    <row r="132" spans="1:6" x14ac:dyDescent="0.25">
      <c r="A132" s="1"/>
      <c r="B132" s="1"/>
      <c r="C132" s="1"/>
      <c r="D132" s="7"/>
      <c r="E132" s="1" t="s">
        <v>75</v>
      </c>
      <c r="F132" s="1">
        <v>1.78</v>
      </c>
    </row>
    <row r="133" spans="1:6" x14ac:dyDescent="0.25">
      <c r="A133" s="1"/>
      <c r="B133" s="1"/>
      <c r="C133" s="1"/>
      <c r="D133" s="7"/>
      <c r="E133" s="1" t="s">
        <v>75</v>
      </c>
      <c r="F133" s="1">
        <v>1.78</v>
      </c>
    </row>
    <row r="134" spans="1:6" x14ac:dyDescent="0.25">
      <c r="A134" s="1"/>
      <c r="B134" s="1"/>
      <c r="C134" s="1"/>
      <c r="D134" s="7"/>
      <c r="E134" s="1" t="s">
        <v>75</v>
      </c>
      <c r="F134" s="1">
        <v>1.78</v>
      </c>
    </row>
    <row r="135" spans="1:6" x14ac:dyDescent="0.25">
      <c r="A135" s="1"/>
      <c r="B135" s="1"/>
      <c r="C135" s="1"/>
      <c r="D135" s="7"/>
      <c r="E135" s="1" t="s">
        <v>75</v>
      </c>
      <c r="F135" s="1">
        <v>1.78</v>
      </c>
    </row>
    <row r="136" spans="1:6" x14ac:dyDescent="0.25">
      <c r="A136" s="1"/>
      <c r="B136" s="1"/>
      <c r="C136" s="1"/>
      <c r="D136" s="7"/>
      <c r="E136" s="1" t="s">
        <v>75</v>
      </c>
      <c r="F136" s="1">
        <v>1.78</v>
      </c>
    </row>
    <row r="137" spans="1:6" x14ac:dyDescent="0.25">
      <c r="A137" s="1"/>
      <c r="B137" s="1"/>
      <c r="C137" s="1"/>
      <c r="D137" s="7"/>
      <c r="E137" s="1" t="s">
        <v>75</v>
      </c>
      <c r="F137" s="1">
        <v>1.78</v>
      </c>
    </row>
    <row r="138" spans="1:6" x14ac:dyDescent="0.25">
      <c r="A138" s="1"/>
      <c r="B138" s="1"/>
      <c r="C138" s="1"/>
      <c r="D138" s="7"/>
      <c r="E138" s="1" t="s">
        <v>75</v>
      </c>
      <c r="F138" s="1">
        <v>1.78</v>
      </c>
    </row>
    <row r="139" spans="1:6" x14ac:dyDescent="0.25">
      <c r="A139" s="1"/>
      <c r="B139" s="1"/>
      <c r="C139" s="1"/>
      <c r="D139" s="7"/>
      <c r="E139" s="1" t="s">
        <v>75</v>
      </c>
      <c r="F139" s="1">
        <v>1.78</v>
      </c>
    </row>
    <row r="140" spans="1:6" x14ac:dyDescent="0.25">
      <c r="A140" s="1"/>
      <c r="B140" s="1"/>
      <c r="C140" s="1"/>
      <c r="D140" s="7"/>
      <c r="E140" s="1" t="s">
        <v>75</v>
      </c>
      <c r="F140" s="1">
        <v>1.78</v>
      </c>
    </row>
    <row r="141" spans="1:6" x14ac:dyDescent="0.25">
      <c r="A141" s="1"/>
      <c r="B141" s="1"/>
      <c r="C141" s="1"/>
      <c r="D141" s="7"/>
      <c r="E141" s="1" t="s">
        <v>75</v>
      </c>
      <c r="F141" s="1">
        <v>1.78</v>
      </c>
    </row>
    <row r="142" spans="1:6" x14ac:dyDescent="0.25">
      <c r="A142" s="1"/>
      <c r="B142" s="1"/>
      <c r="C142" s="1"/>
      <c r="D142" s="7"/>
      <c r="E142" s="1" t="s">
        <v>75</v>
      </c>
      <c r="F142" s="1">
        <v>1.78</v>
      </c>
    </row>
    <row r="143" spans="1:6" x14ac:dyDescent="0.25">
      <c r="A143" s="1"/>
      <c r="B143" s="1"/>
      <c r="C143" s="1"/>
      <c r="D143" s="7"/>
      <c r="E143" s="1" t="s">
        <v>75</v>
      </c>
      <c r="F143" s="1">
        <v>1.78</v>
      </c>
    </row>
    <row r="144" spans="1:6" x14ac:dyDescent="0.25">
      <c r="A144" s="1"/>
      <c r="B144" s="1"/>
      <c r="C144" s="1"/>
      <c r="D144" s="7"/>
      <c r="E144" s="1" t="s">
        <v>75</v>
      </c>
      <c r="F144" s="1">
        <v>1.78</v>
      </c>
    </row>
    <row r="145" spans="1:6" x14ac:dyDescent="0.25">
      <c r="A145" s="1"/>
      <c r="B145" s="1"/>
      <c r="C145" s="1"/>
      <c r="D145" s="7"/>
      <c r="E145" s="1" t="s">
        <v>75</v>
      </c>
      <c r="F145" s="1">
        <v>1.78</v>
      </c>
    </row>
    <row r="146" spans="1:6" x14ac:dyDescent="0.25">
      <c r="A146" s="1"/>
      <c r="B146" s="1"/>
      <c r="C146" s="1"/>
      <c r="D146" s="7"/>
      <c r="E146" s="1" t="s">
        <v>75</v>
      </c>
      <c r="F146" s="1">
        <v>1.78</v>
      </c>
    </row>
    <row r="147" spans="1:6" x14ac:dyDescent="0.25">
      <c r="A147" s="1"/>
      <c r="B147" s="1"/>
      <c r="C147" s="1"/>
      <c r="D147" s="7"/>
      <c r="E147" s="1" t="s">
        <v>75</v>
      </c>
      <c r="F147" s="1">
        <v>1.78</v>
      </c>
    </row>
    <row r="148" spans="1:6" x14ac:dyDescent="0.25">
      <c r="A148" s="1"/>
      <c r="B148" s="1"/>
      <c r="C148" s="1"/>
      <c r="D148" s="7"/>
      <c r="E148" s="1" t="s">
        <v>75</v>
      </c>
      <c r="F148" s="1">
        <v>1.78</v>
      </c>
    </row>
    <row r="149" spans="1:6" x14ac:dyDescent="0.25">
      <c r="A149" s="1"/>
      <c r="B149" s="1"/>
      <c r="C149" s="1"/>
      <c r="D149" s="7"/>
      <c r="E149" s="1" t="s">
        <v>75</v>
      </c>
      <c r="F149" s="1">
        <v>1.78</v>
      </c>
    </row>
    <row r="150" spans="1:6" x14ac:dyDescent="0.25">
      <c r="A150" s="1"/>
      <c r="B150" s="1"/>
      <c r="C150" s="1"/>
      <c r="D150" s="7"/>
      <c r="E150" s="1" t="s">
        <v>75</v>
      </c>
      <c r="F150" s="1">
        <v>1.78</v>
      </c>
    </row>
    <row r="151" spans="1:6" x14ac:dyDescent="0.25">
      <c r="A151" s="1"/>
      <c r="B151" s="1"/>
      <c r="C151" s="1"/>
      <c r="D151" s="7"/>
      <c r="E151" s="1" t="s">
        <v>75</v>
      </c>
      <c r="F151" s="1">
        <v>1.78</v>
      </c>
    </row>
    <row r="152" spans="1:6" x14ac:dyDescent="0.25">
      <c r="A152" s="1"/>
      <c r="B152" s="1"/>
      <c r="C152" s="1"/>
      <c r="D152" s="7"/>
      <c r="E152" s="1" t="s">
        <v>75</v>
      </c>
      <c r="F152" s="1">
        <v>1.78</v>
      </c>
    </row>
    <row r="153" spans="1:6" x14ac:dyDescent="0.25">
      <c r="A153" s="1"/>
      <c r="B153" s="1"/>
      <c r="C153" s="1"/>
      <c r="D153" s="7"/>
      <c r="E153" s="1" t="s">
        <v>75</v>
      </c>
      <c r="F153" s="1">
        <v>1.78</v>
      </c>
    </row>
    <row r="154" spans="1:6" x14ac:dyDescent="0.25">
      <c r="A154" s="1"/>
      <c r="B154" s="1"/>
      <c r="C154" s="1"/>
      <c r="D154" s="7"/>
      <c r="E154" s="1" t="s">
        <v>75</v>
      </c>
      <c r="F154" s="1">
        <v>1.78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800-000000000000}">
  <sheetPr codeName="Feuil44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73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900-000000000000}">
  <sheetPr codeName="Feuil39"/>
  <dimension ref="A1:K154"/>
  <sheetViews>
    <sheetView workbookViewId="0">
      <pane ySplit="4" topLeftCell="A5" activePane="bottomLeft" state="frozen"/>
      <selection pane="bottomLeft" activeCell="A3" sqref="A3:G154"/>
    </sheetView>
  </sheetViews>
  <sheetFormatPr baseColWidth="10" defaultRowHeight="15" x14ac:dyDescent="0.25"/>
  <cols>
    <col min="2" max="2" width="14.28515625" bestFit="1" customWidth="1"/>
    <col min="4" max="4" width="11.42578125" style="8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53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55</v>
      </c>
      <c r="F3" s="51" t="s">
        <v>15</v>
      </c>
      <c r="G3" s="51" t="s">
        <v>7</v>
      </c>
    </row>
    <row r="4" spans="1:11" ht="15" customHeight="1" x14ac:dyDescent="0.25">
      <c r="A4" s="52"/>
      <c r="B4" s="52"/>
      <c r="C4" s="52"/>
      <c r="D4" s="57"/>
      <c r="E4" s="52"/>
      <c r="F4" s="52"/>
      <c r="G4" s="52"/>
    </row>
    <row r="5" spans="1:11" x14ac:dyDescent="0.25">
      <c r="A5" s="1">
        <v>1</v>
      </c>
      <c r="B5" s="1" t="s">
        <v>315</v>
      </c>
      <c r="C5" s="1">
        <v>2835</v>
      </c>
      <c r="D5" s="7">
        <v>600</v>
      </c>
      <c r="E5" s="1" t="s">
        <v>316</v>
      </c>
      <c r="F5" s="1" t="s">
        <v>54</v>
      </c>
      <c r="G5" s="1">
        <v>1.44</v>
      </c>
    </row>
    <row r="6" spans="1:11" x14ac:dyDescent="0.25">
      <c r="A6" s="1"/>
      <c r="B6" s="1"/>
      <c r="C6" s="1"/>
      <c r="D6" s="7"/>
      <c r="E6" s="1"/>
      <c r="F6" s="1" t="s">
        <v>54</v>
      </c>
      <c r="G6" s="1">
        <v>1.44</v>
      </c>
    </row>
    <row r="7" spans="1:11" x14ac:dyDescent="0.25">
      <c r="A7" s="1"/>
      <c r="B7" s="1"/>
      <c r="C7" s="1"/>
      <c r="D7" s="7"/>
      <c r="E7" s="1"/>
      <c r="F7" s="1" t="s">
        <v>54</v>
      </c>
      <c r="G7" s="1">
        <v>1.44</v>
      </c>
    </row>
    <row r="8" spans="1:11" x14ac:dyDescent="0.25">
      <c r="A8" s="1"/>
      <c r="B8" s="1"/>
      <c r="C8" s="1"/>
      <c r="D8" s="7"/>
      <c r="E8" s="1"/>
      <c r="F8" s="1" t="s">
        <v>54</v>
      </c>
      <c r="G8" s="1">
        <v>1.44</v>
      </c>
    </row>
    <row r="9" spans="1:11" x14ac:dyDescent="0.25">
      <c r="A9" s="1"/>
      <c r="B9" s="1"/>
      <c r="C9" s="1"/>
      <c r="D9" s="7"/>
      <c r="E9" s="1"/>
      <c r="F9" s="1" t="s">
        <v>54</v>
      </c>
      <c r="G9" s="1">
        <v>1.44</v>
      </c>
    </row>
    <row r="10" spans="1:11" x14ac:dyDescent="0.25">
      <c r="A10" s="1"/>
      <c r="B10" s="1"/>
      <c r="C10" s="1"/>
      <c r="D10" s="7"/>
      <c r="E10" s="1"/>
      <c r="F10" s="1" t="s">
        <v>54</v>
      </c>
      <c r="G10" s="1">
        <v>1.44</v>
      </c>
    </row>
    <row r="11" spans="1:11" x14ac:dyDescent="0.25">
      <c r="A11" s="1"/>
      <c r="B11" s="1"/>
      <c r="C11" s="1"/>
      <c r="D11" s="7"/>
      <c r="E11" s="1"/>
      <c r="F11" s="1" t="s">
        <v>54</v>
      </c>
      <c r="G11" s="1">
        <v>1.44</v>
      </c>
    </row>
    <row r="12" spans="1:11" x14ac:dyDescent="0.25">
      <c r="A12" s="1"/>
      <c r="B12" s="1"/>
      <c r="C12" s="1"/>
      <c r="D12" s="7"/>
      <c r="E12" s="1"/>
      <c r="F12" s="1" t="s">
        <v>54</v>
      </c>
      <c r="G12" s="1">
        <v>1.44</v>
      </c>
    </row>
    <row r="13" spans="1:11" x14ac:dyDescent="0.25">
      <c r="A13" s="1"/>
      <c r="B13" s="1"/>
      <c r="C13" s="1"/>
      <c r="D13" s="7"/>
      <c r="E13" s="1"/>
      <c r="F13" s="1" t="s">
        <v>54</v>
      </c>
      <c r="G13" s="1">
        <v>1.44</v>
      </c>
    </row>
    <row r="14" spans="1:11" x14ac:dyDescent="0.25">
      <c r="A14" s="1"/>
      <c r="B14" s="1"/>
      <c r="C14" s="1"/>
      <c r="D14" s="7"/>
      <c r="E14" s="1"/>
      <c r="F14" s="1" t="s">
        <v>54</v>
      </c>
      <c r="G14" s="1">
        <v>1.44</v>
      </c>
    </row>
    <row r="15" spans="1:11" x14ac:dyDescent="0.25">
      <c r="A15" s="1"/>
      <c r="B15" s="1"/>
      <c r="C15" s="1"/>
      <c r="D15" s="7"/>
      <c r="E15" s="1"/>
      <c r="F15" s="1" t="s">
        <v>54</v>
      </c>
      <c r="G15" s="1">
        <v>1.44</v>
      </c>
    </row>
    <row r="16" spans="1:11" x14ac:dyDescent="0.25">
      <c r="A16" s="1"/>
      <c r="B16" s="1"/>
      <c r="C16" s="1"/>
      <c r="D16" s="7"/>
      <c r="E16" s="1"/>
      <c r="F16" s="1" t="s">
        <v>54</v>
      </c>
      <c r="G16" s="1">
        <v>1.44</v>
      </c>
    </row>
    <row r="17" spans="1:7" x14ac:dyDescent="0.25">
      <c r="A17" s="1"/>
      <c r="B17" s="1"/>
      <c r="C17" s="1"/>
      <c r="D17" s="7"/>
      <c r="E17" s="1"/>
      <c r="F17" s="1" t="s">
        <v>54</v>
      </c>
      <c r="G17" s="1">
        <v>1.44</v>
      </c>
    </row>
    <row r="18" spans="1:7" x14ac:dyDescent="0.25">
      <c r="A18" s="1"/>
      <c r="B18" s="1"/>
      <c r="C18" s="1"/>
      <c r="D18" s="7"/>
      <c r="E18" s="1"/>
      <c r="F18" s="1" t="s">
        <v>54</v>
      </c>
      <c r="G18" s="1">
        <v>1.44</v>
      </c>
    </row>
    <row r="19" spans="1:7" x14ac:dyDescent="0.25">
      <c r="A19" s="1"/>
      <c r="B19" s="1"/>
      <c r="C19" s="1"/>
      <c r="D19" s="7"/>
      <c r="E19" s="1"/>
      <c r="F19" s="1" t="s">
        <v>54</v>
      </c>
      <c r="G19" s="1">
        <v>1.44</v>
      </c>
    </row>
    <row r="20" spans="1:7" x14ac:dyDescent="0.25">
      <c r="A20" s="1"/>
      <c r="B20" s="1"/>
      <c r="C20" s="1"/>
      <c r="D20" s="7"/>
      <c r="E20" s="1"/>
      <c r="F20" s="1" t="s">
        <v>54</v>
      </c>
      <c r="G20" s="1">
        <v>1.44</v>
      </c>
    </row>
    <row r="21" spans="1:7" x14ac:dyDescent="0.25">
      <c r="A21" s="1"/>
      <c r="B21" s="1"/>
      <c r="C21" s="1"/>
      <c r="D21" s="7"/>
      <c r="E21" s="1"/>
      <c r="F21" s="1" t="s">
        <v>54</v>
      </c>
      <c r="G21" s="1">
        <v>1.44</v>
      </c>
    </row>
    <row r="22" spans="1:7" x14ac:dyDescent="0.25">
      <c r="A22" s="1"/>
      <c r="B22" s="1"/>
      <c r="C22" s="1"/>
      <c r="D22" s="7"/>
      <c r="E22" s="1"/>
      <c r="F22" s="1" t="s">
        <v>54</v>
      </c>
      <c r="G22" s="1">
        <v>1.44</v>
      </c>
    </row>
    <row r="23" spans="1:7" x14ac:dyDescent="0.25">
      <c r="A23" s="1"/>
      <c r="B23" s="1"/>
      <c r="C23" s="1"/>
      <c r="D23" s="7"/>
      <c r="E23" s="1"/>
      <c r="F23" s="1" t="s">
        <v>54</v>
      </c>
      <c r="G23" s="1">
        <v>1.44</v>
      </c>
    </row>
    <row r="24" spans="1:7" x14ac:dyDescent="0.25">
      <c r="A24" s="1"/>
      <c r="B24" s="1"/>
      <c r="C24" s="1"/>
      <c r="D24" s="7"/>
      <c r="E24" s="1"/>
      <c r="F24" s="1" t="s">
        <v>54</v>
      </c>
      <c r="G24" s="1">
        <v>1.44</v>
      </c>
    </row>
    <row r="25" spans="1:7" x14ac:dyDescent="0.25">
      <c r="A25" s="1"/>
      <c r="B25" s="1"/>
      <c r="C25" s="1"/>
      <c r="D25" s="7"/>
      <c r="E25" s="1"/>
      <c r="F25" s="1" t="s">
        <v>54</v>
      </c>
      <c r="G25" s="1">
        <v>1.44</v>
      </c>
    </row>
    <row r="26" spans="1:7" x14ac:dyDescent="0.25">
      <c r="A26" s="1"/>
      <c r="B26" s="1"/>
      <c r="C26" s="1"/>
      <c r="D26" s="7"/>
      <c r="E26" s="1"/>
      <c r="F26" s="1" t="s">
        <v>54</v>
      </c>
      <c r="G26" s="1">
        <v>1.44</v>
      </c>
    </row>
    <row r="27" spans="1:7" x14ac:dyDescent="0.25">
      <c r="A27" s="1"/>
      <c r="B27" s="1"/>
      <c r="C27" s="1"/>
      <c r="D27" s="7"/>
      <c r="E27" s="1"/>
      <c r="F27" s="1" t="s">
        <v>54</v>
      </c>
      <c r="G27" s="1">
        <v>1.44</v>
      </c>
    </row>
    <row r="28" spans="1:7" x14ac:dyDescent="0.25">
      <c r="A28" s="1"/>
      <c r="B28" s="1"/>
      <c r="C28" s="1"/>
      <c r="D28" s="7"/>
      <c r="E28" s="1"/>
      <c r="F28" s="1" t="s">
        <v>54</v>
      </c>
      <c r="G28" s="1">
        <v>1.44</v>
      </c>
    </row>
    <row r="29" spans="1:7" x14ac:dyDescent="0.25">
      <c r="A29" s="1"/>
      <c r="B29" s="1"/>
      <c r="C29" s="1"/>
      <c r="D29" s="7"/>
      <c r="E29" s="1"/>
      <c r="F29" s="1" t="s">
        <v>54</v>
      </c>
      <c r="G29" s="1">
        <v>1.44</v>
      </c>
    </row>
    <row r="30" spans="1:7" x14ac:dyDescent="0.25">
      <c r="A30" s="1"/>
      <c r="B30" s="1"/>
      <c r="C30" s="1"/>
      <c r="D30" s="7"/>
      <c r="E30" s="1"/>
      <c r="F30" s="1" t="s">
        <v>54</v>
      </c>
      <c r="G30" s="1">
        <v>1.44</v>
      </c>
    </row>
    <row r="31" spans="1:7" x14ac:dyDescent="0.25">
      <c r="A31" s="1"/>
      <c r="B31" s="1"/>
      <c r="C31" s="1"/>
      <c r="D31" s="7"/>
      <c r="E31" s="1"/>
      <c r="F31" s="1" t="s">
        <v>54</v>
      </c>
      <c r="G31" s="1">
        <v>1.44</v>
      </c>
    </row>
    <row r="32" spans="1:7" x14ac:dyDescent="0.25">
      <c r="A32" s="1"/>
      <c r="B32" s="1"/>
      <c r="C32" s="1"/>
      <c r="D32" s="7"/>
      <c r="E32" s="1"/>
      <c r="F32" s="1" t="s">
        <v>54</v>
      </c>
      <c r="G32" s="1">
        <v>1.44</v>
      </c>
    </row>
    <row r="33" spans="1:7" x14ac:dyDescent="0.25">
      <c r="A33" s="1"/>
      <c r="B33" s="1"/>
      <c r="C33" s="1"/>
      <c r="D33" s="7"/>
      <c r="E33" s="1"/>
      <c r="F33" s="1" t="s">
        <v>54</v>
      </c>
      <c r="G33" s="1">
        <v>1.44</v>
      </c>
    </row>
    <row r="34" spans="1:7" x14ac:dyDescent="0.25">
      <c r="A34" s="1"/>
      <c r="B34" s="1"/>
      <c r="C34" s="1"/>
      <c r="D34" s="7"/>
      <c r="E34" s="1"/>
      <c r="F34" s="1" t="s">
        <v>54</v>
      </c>
      <c r="G34" s="1">
        <v>1.44</v>
      </c>
    </row>
    <row r="35" spans="1:7" x14ac:dyDescent="0.25">
      <c r="A35" s="1"/>
      <c r="B35" s="1"/>
      <c r="C35" s="1"/>
      <c r="D35" s="7"/>
      <c r="E35" s="1"/>
      <c r="F35" s="1" t="s">
        <v>54</v>
      </c>
      <c r="G35" s="1">
        <v>1.44</v>
      </c>
    </row>
    <row r="36" spans="1:7" x14ac:dyDescent="0.25">
      <c r="A36" s="1"/>
      <c r="B36" s="1"/>
      <c r="C36" s="1"/>
      <c r="D36" s="7"/>
      <c r="E36" s="1"/>
      <c r="F36" s="1" t="s">
        <v>54</v>
      </c>
      <c r="G36" s="1">
        <v>1.44</v>
      </c>
    </row>
    <row r="37" spans="1:7" x14ac:dyDescent="0.25">
      <c r="A37" s="1"/>
      <c r="B37" s="1"/>
      <c r="C37" s="1"/>
      <c r="D37" s="7"/>
      <c r="E37" s="1"/>
      <c r="F37" s="1" t="s">
        <v>54</v>
      </c>
      <c r="G37" s="1">
        <v>1.44</v>
      </c>
    </row>
    <row r="38" spans="1:7" x14ac:dyDescent="0.25">
      <c r="A38" s="1"/>
      <c r="B38" s="1"/>
      <c r="C38" s="1"/>
      <c r="D38" s="7"/>
      <c r="E38" s="1"/>
      <c r="F38" s="1" t="s">
        <v>54</v>
      </c>
      <c r="G38" s="1">
        <v>1.44</v>
      </c>
    </row>
    <row r="39" spans="1:7" x14ac:dyDescent="0.25">
      <c r="A39" s="1"/>
      <c r="B39" s="1"/>
      <c r="C39" s="1"/>
      <c r="D39" s="7"/>
      <c r="E39" s="1"/>
      <c r="F39" s="1" t="s">
        <v>54</v>
      </c>
      <c r="G39" s="1">
        <v>1.44</v>
      </c>
    </row>
    <row r="40" spans="1:7" x14ac:dyDescent="0.25">
      <c r="A40" s="1"/>
      <c r="B40" s="1"/>
      <c r="C40" s="1"/>
      <c r="D40" s="7"/>
      <c r="E40" s="1"/>
      <c r="F40" s="1" t="s">
        <v>54</v>
      </c>
      <c r="G40" s="1">
        <v>1.44</v>
      </c>
    </row>
    <row r="41" spans="1:7" x14ac:dyDescent="0.25">
      <c r="A41" s="1"/>
      <c r="B41" s="1"/>
      <c r="C41" s="1"/>
      <c r="D41" s="7"/>
      <c r="E41" s="1"/>
      <c r="F41" s="1" t="s">
        <v>54</v>
      </c>
      <c r="G41" s="1">
        <v>1.44</v>
      </c>
    </row>
    <row r="42" spans="1:7" x14ac:dyDescent="0.25">
      <c r="A42" s="1"/>
      <c r="B42" s="1"/>
      <c r="C42" s="1"/>
      <c r="D42" s="7"/>
      <c r="E42" s="1"/>
      <c r="F42" s="1" t="s">
        <v>54</v>
      </c>
      <c r="G42" s="1">
        <v>1.44</v>
      </c>
    </row>
    <row r="43" spans="1:7" x14ac:dyDescent="0.25">
      <c r="A43" s="1"/>
      <c r="B43" s="1"/>
      <c r="C43" s="1"/>
      <c r="D43" s="7"/>
      <c r="E43" s="1"/>
      <c r="F43" s="1" t="s">
        <v>54</v>
      </c>
      <c r="G43" s="1">
        <v>1.44</v>
      </c>
    </row>
    <row r="44" spans="1:7" x14ac:dyDescent="0.25">
      <c r="A44" s="1"/>
      <c r="B44" s="1"/>
      <c r="C44" s="1"/>
      <c r="D44" s="7"/>
      <c r="E44" s="1"/>
      <c r="F44" s="1" t="s">
        <v>54</v>
      </c>
      <c r="G44" s="1">
        <v>1.44</v>
      </c>
    </row>
    <row r="45" spans="1:7" x14ac:dyDescent="0.25">
      <c r="A45" s="1"/>
      <c r="B45" s="1"/>
      <c r="C45" s="1"/>
      <c r="D45" s="7"/>
      <c r="E45" s="1"/>
      <c r="F45" s="1" t="s">
        <v>54</v>
      </c>
      <c r="G45" s="1">
        <v>1.44</v>
      </c>
    </row>
    <row r="46" spans="1:7" x14ac:dyDescent="0.25">
      <c r="A46" s="1"/>
      <c r="B46" s="1"/>
      <c r="C46" s="1"/>
      <c r="D46" s="7"/>
      <c r="E46" s="1"/>
      <c r="F46" s="1" t="s">
        <v>54</v>
      </c>
      <c r="G46" s="1">
        <v>1.44</v>
      </c>
    </row>
    <row r="47" spans="1:7" x14ac:dyDescent="0.25">
      <c r="A47" s="1"/>
      <c r="B47" s="1"/>
      <c r="C47" s="1"/>
      <c r="D47" s="7"/>
      <c r="E47" s="1"/>
      <c r="F47" s="1" t="s">
        <v>54</v>
      </c>
      <c r="G47" s="1">
        <v>1.44</v>
      </c>
    </row>
    <row r="48" spans="1:7" x14ac:dyDescent="0.25">
      <c r="A48" s="1"/>
      <c r="B48" s="1"/>
      <c r="C48" s="1"/>
      <c r="D48" s="7"/>
      <c r="E48" s="1"/>
      <c r="F48" s="1" t="s">
        <v>54</v>
      </c>
      <c r="G48" s="1">
        <v>1.44</v>
      </c>
    </row>
    <row r="49" spans="1:7" x14ac:dyDescent="0.25">
      <c r="A49" s="1"/>
      <c r="B49" s="1"/>
      <c r="C49" s="1"/>
      <c r="D49" s="7"/>
      <c r="E49" s="1"/>
      <c r="F49" s="1" t="s">
        <v>54</v>
      </c>
      <c r="G49" s="1">
        <v>1.44</v>
      </c>
    </row>
    <row r="50" spans="1:7" x14ac:dyDescent="0.25">
      <c r="A50" s="1"/>
      <c r="B50" s="1"/>
      <c r="C50" s="1"/>
      <c r="D50" s="7"/>
      <c r="E50" s="1"/>
      <c r="F50" s="1" t="s">
        <v>54</v>
      </c>
      <c r="G50" s="1">
        <v>1.44</v>
      </c>
    </row>
    <row r="51" spans="1:7" x14ac:dyDescent="0.25">
      <c r="A51" s="1"/>
      <c r="B51" s="1"/>
      <c r="C51" s="1"/>
      <c r="D51" s="7"/>
      <c r="E51" s="1"/>
      <c r="F51" s="1" t="s">
        <v>54</v>
      </c>
      <c r="G51" s="1">
        <v>1.44</v>
      </c>
    </row>
    <row r="52" spans="1:7" x14ac:dyDescent="0.25">
      <c r="A52" s="1"/>
      <c r="B52" s="1"/>
      <c r="C52" s="1"/>
      <c r="D52" s="7"/>
      <c r="E52" s="1"/>
      <c r="F52" s="1" t="s">
        <v>54</v>
      </c>
      <c r="G52" s="1">
        <v>1.44</v>
      </c>
    </row>
    <row r="53" spans="1:7" x14ac:dyDescent="0.25">
      <c r="A53" s="1"/>
      <c r="B53" s="1"/>
      <c r="C53" s="1"/>
      <c r="D53" s="7"/>
      <c r="E53" s="1"/>
      <c r="F53" s="1" t="s">
        <v>54</v>
      </c>
      <c r="G53" s="1">
        <v>1.44</v>
      </c>
    </row>
    <row r="54" spans="1:7" x14ac:dyDescent="0.25">
      <c r="A54" s="1"/>
      <c r="B54" s="1"/>
      <c r="C54" s="1"/>
      <c r="D54" s="7"/>
      <c r="E54" s="1"/>
      <c r="F54" s="1" t="s">
        <v>54</v>
      </c>
      <c r="G54" s="1">
        <v>1.44</v>
      </c>
    </row>
    <row r="55" spans="1:7" x14ac:dyDescent="0.25">
      <c r="A55" s="1"/>
      <c r="B55" s="1"/>
      <c r="C55" s="1"/>
      <c r="D55" s="7"/>
      <c r="E55" s="1"/>
      <c r="F55" s="1" t="s">
        <v>54</v>
      </c>
      <c r="G55" s="1">
        <v>1.44</v>
      </c>
    </row>
    <row r="56" spans="1:7" x14ac:dyDescent="0.25">
      <c r="A56" s="1"/>
      <c r="B56" s="1"/>
      <c r="C56" s="1"/>
      <c r="D56" s="7"/>
      <c r="E56" s="1"/>
      <c r="F56" s="1" t="s">
        <v>54</v>
      </c>
      <c r="G56" s="1">
        <v>1.44</v>
      </c>
    </row>
    <row r="57" spans="1:7" x14ac:dyDescent="0.25">
      <c r="A57" s="1"/>
      <c r="B57" s="1"/>
      <c r="C57" s="1"/>
      <c r="D57" s="7"/>
      <c r="E57" s="1"/>
      <c r="F57" s="1" t="s">
        <v>54</v>
      </c>
      <c r="G57" s="1">
        <v>1.44</v>
      </c>
    </row>
    <row r="58" spans="1:7" x14ac:dyDescent="0.25">
      <c r="A58" s="1"/>
      <c r="B58" s="1"/>
      <c r="C58" s="1"/>
      <c r="D58" s="7"/>
      <c r="E58" s="1"/>
      <c r="F58" s="1" t="s">
        <v>54</v>
      </c>
      <c r="G58" s="1">
        <v>1.44</v>
      </c>
    </row>
    <row r="59" spans="1:7" x14ac:dyDescent="0.25">
      <c r="A59" s="1"/>
      <c r="B59" s="1"/>
      <c r="C59" s="1"/>
      <c r="D59" s="7"/>
      <c r="E59" s="1"/>
      <c r="F59" s="1" t="s">
        <v>54</v>
      </c>
      <c r="G59" s="1">
        <v>1.44</v>
      </c>
    </row>
    <row r="60" spans="1:7" x14ac:dyDescent="0.25">
      <c r="A60" s="1"/>
      <c r="B60" s="1"/>
      <c r="C60" s="1"/>
      <c r="D60" s="7"/>
      <c r="E60" s="1"/>
      <c r="F60" s="1" t="s">
        <v>54</v>
      </c>
      <c r="G60" s="1">
        <v>1.44</v>
      </c>
    </row>
    <row r="61" spans="1:7" x14ac:dyDescent="0.25">
      <c r="A61" s="1"/>
      <c r="B61" s="1"/>
      <c r="C61" s="1"/>
      <c r="D61" s="7"/>
      <c r="E61" s="1"/>
      <c r="F61" s="1" t="s">
        <v>54</v>
      </c>
      <c r="G61" s="1">
        <v>1.44</v>
      </c>
    </row>
    <row r="62" spans="1:7" x14ac:dyDescent="0.25">
      <c r="A62" s="1"/>
      <c r="B62" s="1"/>
      <c r="C62" s="1"/>
      <c r="D62" s="7"/>
      <c r="E62" s="1"/>
      <c r="F62" s="1" t="s">
        <v>54</v>
      </c>
      <c r="G62" s="1">
        <v>1.44</v>
      </c>
    </row>
    <row r="63" spans="1:7" x14ac:dyDescent="0.25">
      <c r="A63" s="1"/>
      <c r="B63" s="1"/>
      <c r="C63" s="1"/>
      <c r="D63" s="7"/>
      <c r="E63" s="1"/>
      <c r="F63" s="1" t="s">
        <v>54</v>
      </c>
      <c r="G63" s="1">
        <v>1.44</v>
      </c>
    </row>
    <row r="64" spans="1:7" x14ac:dyDescent="0.25">
      <c r="A64" s="1"/>
      <c r="B64" s="1"/>
      <c r="C64" s="1"/>
      <c r="D64" s="7"/>
      <c r="E64" s="1"/>
      <c r="F64" s="1" t="s">
        <v>54</v>
      </c>
      <c r="G64" s="1">
        <v>1.44</v>
      </c>
    </row>
    <row r="65" spans="1:7" x14ac:dyDescent="0.25">
      <c r="A65" s="1"/>
      <c r="B65" s="1"/>
      <c r="C65" s="1"/>
      <c r="D65" s="7"/>
      <c r="E65" s="1"/>
      <c r="F65" s="1" t="s">
        <v>54</v>
      </c>
      <c r="G65" s="1">
        <v>1.44</v>
      </c>
    </row>
    <row r="66" spans="1:7" x14ac:dyDescent="0.25">
      <c r="A66" s="1"/>
      <c r="B66" s="1"/>
      <c r="C66" s="1"/>
      <c r="D66" s="7"/>
      <c r="E66" s="1"/>
      <c r="F66" s="1" t="s">
        <v>54</v>
      </c>
      <c r="G66" s="1">
        <v>1.44</v>
      </c>
    </row>
    <row r="67" spans="1:7" x14ac:dyDescent="0.25">
      <c r="A67" s="1"/>
      <c r="B67" s="1"/>
      <c r="C67" s="1"/>
      <c r="D67" s="7"/>
      <c r="E67" s="1"/>
      <c r="F67" s="1" t="s">
        <v>54</v>
      </c>
      <c r="G67" s="1">
        <v>1.44</v>
      </c>
    </row>
    <row r="68" spans="1:7" x14ac:dyDescent="0.25">
      <c r="A68" s="1"/>
      <c r="B68" s="1"/>
      <c r="C68" s="1"/>
      <c r="D68" s="7"/>
      <c r="E68" s="1"/>
      <c r="F68" s="1" t="s">
        <v>54</v>
      </c>
      <c r="G68" s="1">
        <v>1.44</v>
      </c>
    </row>
    <row r="69" spans="1:7" x14ac:dyDescent="0.25">
      <c r="A69" s="1"/>
      <c r="B69" s="1"/>
      <c r="C69" s="1"/>
      <c r="D69" s="7"/>
      <c r="E69" s="1"/>
      <c r="F69" s="1" t="s">
        <v>54</v>
      </c>
      <c r="G69" s="1">
        <v>1.44</v>
      </c>
    </row>
    <row r="70" spans="1:7" x14ac:dyDescent="0.25">
      <c r="A70" s="1"/>
      <c r="B70" s="1"/>
      <c r="C70" s="1"/>
      <c r="D70" s="7"/>
      <c r="E70" s="1"/>
      <c r="F70" s="1" t="s">
        <v>54</v>
      </c>
      <c r="G70" s="1">
        <v>1.44</v>
      </c>
    </row>
    <row r="71" spans="1:7" x14ac:dyDescent="0.25">
      <c r="A71" s="1"/>
      <c r="B71" s="1"/>
      <c r="C71" s="1"/>
      <c r="D71" s="7"/>
      <c r="E71" s="1"/>
      <c r="F71" s="1" t="s">
        <v>54</v>
      </c>
      <c r="G71" s="1">
        <v>1.44</v>
      </c>
    </row>
    <row r="72" spans="1:7" x14ac:dyDescent="0.25">
      <c r="A72" s="1"/>
      <c r="B72" s="1"/>
      <c r="C72" s="1"/>
      <c r="D72" s="7"/>
      <c r="E72" s="1"/>
      <c r="F72" s="1" t="s">
        <v>54</v>
      </c>
      <c r="G72" s="1">
        <v>1.44</v>
      </c>
    </row>
    <row r="73" spans="1:7" x14ac:dyDescent="0.25">
      <c r="A73" s="1"/>
      <c r="B73" s="1"/>
      <c r="C73" s="1"/>
      <c r="D73" s="7"/>
      <c r="E73" s="1"/>
      <c r="F73" s="1" t="s">
        <v>54</v>
      </c>
      <c r="G73" s="1">
        <v>1.44</v>
      </c>
    </row>
    <row r="74" spans="1:7" x14ac:dyDescent="0.25">
      <c r="A74" s="1"/>
      <c r="B74" s="1"/>
      <c r="C74" s="1"/>
      <c r="D74" s="7"/>
      <c r="E74" s="1"/>
      <c r="F74" s="1" t="s">
        <v>54</v>
      </c>
      <c r="G74" s="1">
        <v>1.44</v>
      </c>
    </row>
    <row r="75" spans="1:7" x14ac:dyDescent="0.25">
      <c r="A75" s="1"/>
      <c r="B75" s="1"/>
      <c r="C75" s="1"/>
      <c r="D75" s="7"/>
      <c r="E75" s="1"/>
      <c r="F75" s="1" t="s">
        <v>54</v>
      </c>
      <c r="G75" s="1">
        <v>1.44</v>
      </c>
    </row>
    <row r="76" spans="1:7" x14ac:dyDescent="0.25">
      <c r="A76" s="1"/>
      <c r="B76" s="1"/>
      <c r="C76" s="1"/>
      <c r="D76" s="7"/>
      <c r="E76" s="1"/>
      <c r="F76" s="1" t="s">
        <v>54</v>
      </c>
      <c r="G76" s="1">
        <v>1.44</v>
      </c>
    </row>
    <row r="77" spans="1:7" x14ac:dyDescent="0.25">
      <c r="A77" s="1"/>
      <c r="B77" s="1"/>
      <c r="C77" s="1"/>
      <c r="D77" s="7"/>
      <c r="E77" s="1"/>
      <c r="F77" s="1" t="s">
        <v>54</v>
      </c>
      <c r="G77" s="1">
        <v>1.44</v>
      </c>
    </row>
    <row r="78" spans="1:7" x14ac:dyDescent="0.25">
      <c r="A78" s="1"/>
      <c r="B78" s="1"/>
      <c r="C78" s="1"/>
      <c r="D78" s="7"/>
      <c r="E78" s="1"/>
      <c r="F78" s="1" t="s">
        <v>54</v>
      </c>
      <c r="G78" s="1">
        <v>1.44</v>
      </c>
    </row>
    <row r="79" spans="1:7" x14ac:dyDescent="0.25">
      <c r="A79" s="1"/>
      <c r="B79" s="1"/>
      <c r="C79" s="1"/>
      <c r="D79" s="7"/>
      <c r="E79" s="1"/>
      <c r="F79" s="1" t="s">
        <v>54</v>
      </c>
      <c r="G79" s="1">
        <v>1.44</v>
      </c>
    </row>
    <row r="80" spans="1:7" x14ac:dyDescent="0.25">
      <c r="A80" s="1"/>
      <c r="B80" s="1"/>
      <c r="C80" s="1"/>
      <c r="D80" s="7"/>
      <c r="E80" s="1"/>
      <c r="F80" s="1" t="s">
        <v>54</v>
      </c>
      <c r="G80" s="1">
        <v>1.44</v>
      </c>
    </row>
    <row r="81" spans="1:7" x14ac:dyDescent="0.25">
      <c r="A81" s="1"/>
      <c r="B81" s="1"/>
      <c r="C81" s="1"/>
      <c r="D81" s="7"/>
      <c r="E81" s="1"/>
      <c r="F81" s="1" t="s">
        <v>54</v>
      </c>
      <c r="G81" s="1">
        <v>1.44</v>
      </c>
    </row>
    <row r="82" spans="1:7" x14ac:dyDescent="0.25">
      <c r="A82" s="1"/>
      <c r="B82" s="1"/>
      <c r="C82" s="1"/>
      <c r="D82" s="7"/>
      <c r="E82" s="1"/>
      <c r="F82" s="1" t="s">
        <v>54</v>
      </c>
      <c r="G82" s="1">
        <v>1.44</v>
      </c>
    </row>
    <row r="83" spans="1:7" x14ac:dyDescent="0.25">
      <c r="A83" s="1"/>
      <c r="B83" s="1"/>
      <c r="C83" s="1"/>
      <c r="D83" s="7"/>
      <c r="E83" s="1"/>
      <c r="F83" s="1" t="s">
        <v>54</v>
      </c>
      <c r="G83" s="1">
        <v>1.44</v>
      </c>
    </row>
    <row r="84" spans="1:7" x14ac:dyDescent="0.25">
      <c r="A84" s="1"/>
      <c r="B84" s="1"/>
      <c r="C84" s="1"/>
      <c r="D84" s="7"/>
      <c r="E84" s="1"/>
      <c r="F84" s="1" t="s">
        <v>54</v>
      </c>
      <c r="G84" s="1">
        <v>1.44</v>
      </c>
    </row>
    <row r="85" spans="1:7" x14ac:dyDescent="0.25">
      <c r="A85" s="1"/>
      <c r="B85" s="1"/>
      <c r="C85" s="1"/>
      <c r="D85" s="7"/>
      <c r="E85" s="1"/>
      <c r="F85" s="1" t="s">
        <v>54</v>
      </c>
      <c r="G85" s="1">
        <v>1.44</v>
      </c>
    </row>
    <row r="86" spans="1:7" x14ac:dyDescent="0.25">
      <c r="A86" s="1"/>
      <c r="B86" s="1"/>
      <c r="C86" s="1"/>
      <c r="D86" s="7"/>
      <c r="E86" s="1"/>
      <c r="F86" s="1" t="s">
        <v>54</v>
      </c>
      <c r="G86" s="1">
        <v>1.44</v>
      </c>
    </row>
    <row r="87" spans="1:7" x14ac:dyDescent="0.25">
      <c r="A87" s="1"/>
      <c r="B87" s="1"/>
      <c r="C87" s="1"/>
      <c r="D87" s="7"/>
      <c r="E87" s="1"/>
      <c r="F87" s="1" t="s">
        <v>54</v>
      </c>
      <c r="G87" s="1">
        <v>1.44</v>
      </c>
    </row>
    <row r="88" spans="1:7" x14ac:dyDescent="0.25">
      <c r="A88" s="1"/>
      <c r="B88" s="1"/>
      <c r="C88" s="1"/>
      <c r="D88" s="7"/>
      <c r="E88" s="1"/>
      <c r="F88" s="1" t="s">
        <v>54</v>
      </c>
      <c r="G88" s="1">
        <v>1.44</v>
      </c>
    </row>
    <row r="89" spans="1:7" x14ac:dyDescent="0.25">
      <c r="A89" s="1"/>
      <c r="B89" s="1"/>
      <c r="C89" s="1"/>
      <c r="D89" s="7"/>
      <c r="E89" s="1"/>
      <c r="F89" s="1" t="s">
        <v>54</v>
      </c>
      <c r="G89" s="1">
        <v>1.44</v>
      </c>
    </row>
    <row r="90" spans="1:7" x14ac:dyDescent="0.25">
      <c r="A90" s="1"/>
      <c r="B90" s="1"/>
      <c r="C90" s="1"/>
      <c r="D90" s="7"/>
      <c r="E90" s="1"/>
      <c r="F90" s="1" t="s">
        <v>54</v>
      </c>
      <c r="G90" s="1">
        <v>1.44</v>
      </c>
    </row>
    <row r="91" spans="1:7" x14ac:dyDescent="0.25">
      <c r="A91" s="1"/>
      <c r="B91" s="1"/>
      <c r="C91" s="1"/>
      <c r="D91" s="7"/>
      <c r="E91" s="1"/>
      <c r="F91" s="1" t="s">
        <v>54</v>
      </c>
      <c r="G91" s="1">
        <v>1.44</v>
      </c>
    </row>
    <row r="92" spans="1:7" x14ac:dyDescent="0.25">
      <c r="A92" s="1"/>
      <c r="B92" s="1"/>
      <c r="C92" s="1"/>
      <c r="D92" s="7"/>
      <c r="E92" s="1"/>
      <c r="F92" s="1" t="s">
        <v>54</v>
      </c>
      <c r="G92" s="1">
        <v>1.44</v>
      </c>
    </row>
    <row r="93" spans="1:7" x14ac:dyDescent="0.25">
      <c r="A93" s="1"/>
      <c r="B93" s="1"/>
      <c r="C93" s="1"/>
      <c r="D93" s="7"/>
      <c r="E93" s="1"/>
      <c r="F93" s="1" t="s">
        <v>54</v>
      </c>
      <c r="G93" s="1">
        <v>1.44</v>
      </c>
    </row>
    <row r="94" spans="1:7" x14ac:dyDescent="0.25">
      <c r="A94" s="1"/>
      <c r="B94" s="1"/>
      <c r="C94" s="1"/>
      <c r="D94" s="7"/>
      <c r="E94" s="1"/>
      <c r="F94" s="1" t="s">
        <v>54</v>
      </c>
      <c r="G94" s="1">
        <v>1.44</v>
      </c>
    </row>
    <row r="95" spans="1:7" x14ac:dyDescent="0.25">
      <c r="A95" s="1"/>
      <c r="B95" s="1"/>
      <c r="C95" s="1"/>
      <c r="D95" s="7"/>
      <c r="E95" s="1"/>
      <c r="F95" s="1" t="s">
        <v>54</v>
      </c>
      <c r="G95" s="1">
        <v>1.44</v>
      </c>
    </row>
    <row r="96" spans="1:7" x14ac:dyDescent="0.25">
      <c r="A96" s="1"/>
      <c r="B96" s="1"/>
      <c r="C96" s="1"/>
      <c r="D96" s="7"/>
      <c r="E96" s="1"/>
      <c r="F96" s="1" t="s">
        <v>54</v>
      </c>
      <c r="G96" s="1">
        <v>1.44</v>
      </c>
    </row>
    <row r="97" spans="1:7" x14ac:dyDescent="0.25">
      <c r="A97" s="1"/>
      <c r="B97" s="1"/>
      <c r="C97" s="1"/>
      <c r="D97" s="7"/>
      <c r="E97" s="1"/>
      <c r="F97" s="1" t="s">
        <v>54</v>
      </c>
      <c r="G97" s="1">
        <v>1.44</v>
      </c>
    </row>
    <row r="98" spans="1:7" x14ac:dyDescent="0.25">
      <c r="A98" s="1"/>
      <c r="B98" s="1"/>
      <c r="C98" s="1"/>
      <c r="D98" s="7"/>
      <c r="E98" s="1"/>
      <c r="F98" s="1" t="s">
        <v>54</v>
      </c>
      <c r="G98" s="1">
        <v>1.44</v>
      </c>
    </row>
    <row r="99" spans="1:7" x14ac:dyDescent="0.25">
      <c r="A99" s="1"/>
      <c r="B99" s="1"/>
      <c r="C99" s="1"/>
      <c r="D99" s="7"/>
      <c r="E99" s="1"/>
      <c r="F99" s="1" t="s">
        <v>54</v>
      </c>
      <c r="G99" s="1">
        <v>1.44</v>
      </c>
    </row>
    <row r="100" spans="1:7" x14ac:dyDescent="0.25">
      <c r="A100" s="1"/>
      <c r="B100" s="1"/>
      <c r="C100" s="1"/>
      <c r="D100" s="7"/>
      <c r="E100" s="1"/>
      <c r="F100" s="1" t="s">
        <v>54</v>
      </c>
      <c r="G100" s="1">
        <v>1.44</v>
      </c>
    </row>
    <row r="101" spans="1:7" x14ac:dyDescent="0.25">
      <c r="A101" s="1"/>
      <c r="B101" s="1"/>
      <c r="C101" s="1"/>
      <c r="D101" s="7"/>
      <c r="E101" s="1"/>
      <c r="F101" s="1" t="s">
        <v>54</v>
      </c>
      <c r="G101" s="1">
        <v>1.44</v>
      </c>
    </row>
    <row r="102" spans="1:7" x14ac:dyDescent="0.25">
      <c r="A102" s="1"/>
      <c r="B102" s="1"/>
      <c r="C102" s="1"/>
      <c r="D102" s="7"/>
      <c r="E102" s="1"/>
      <c r="F102" s="1" t="s">
        <v>54</v>
      </c>
      <c r="G102" s="1">
        <v>1.44</v>
      </c>
    </row>
    <row r="103" spans="1:7" x14ac:dyDescent="0.25">
      <c r="A103" s="1"/>
      <c r="B103" s="1"/>
      <c r="C103" s="1"/>
      <c r="D103" s="7"/>
      <c r="E103" s="1"/>
      <c r="F103" s="1" t="s">
        <v>54</v>
      </c>
      <c r="G103" s="1">
        <v>1.44</v>
      </c>
    </row>
    <row r="104" spans="1:7" x14ac:dyDescent="0.25">
      <c r="A104" s="1"/>
      <c r="B104" s="1"/>
      <c r="C104" s="1"/>
      <c r="D104" s="7"/>
      <c r="E104" s="1"/>
      <c r="F104" s="1" t="s">
        <v>54</v>
      </c>
      <c r="G104" s="1">
        <v>1.44</v>
      </c>
    </row>
    <row r="105" spans="1:7" x14ac:dyDescent="0.25">
      <c r="A105" s="1"/>
      <c r="B105" s="1"/>
      <c r="C105" s="1"/>
      <c r="D105" s="7"/>
      <c r="E105" s="1"/>
      <c r="F105" s="1" t="s">
        <v>54</v>
      </c>
      <c r="G105" s="1">
        <v>1.44</v>
      </c>
    </row>
    <row r="106" spans="1:7" x14ac:dyDescent="0.25">
      <c r="A106" s="1"/>
      <c r="B106" s="1"/>
      <c r="C106" s="1"/>
      <c r="D106" s="7"/>
      <c r="E106" s="1"/>
      <c r="F106" s="1" t="s">
        <v>54</v>
      </c>
      <c r="G106" s="1">
        <v>1.44</v>
      </c>
    </row>
    <row r="107" spans="1:7" x14ac:dyDescent="0.25">
      <c r="A107" s="1"/>
      <c r="B107" s="1"/>
      <c r="C107" s="1"/>
      <c r="D107" s="7"/>
      <c r="E107" s="1"/>
      <c r="F107" s="1" t="s">
        <v>54</v>
      </c>
      <c r="G107" s="1">
        <v>1.44</v>
      </c>
    </row>
    <row r="108" spans="1:7" x14ac:dyDescent="0.25">
      <c r="A108" s="1"/>
      <c r="B108" s="1"/>
      <c r="C108" s="1"/>
      <c r="D108" s="7"/>
      <c r="E108" s="1"/>
      <c r="F108" s="1" t="s">
        <v>54</v>
      </c>
      <c r="G108" s="1">
        <v>1.44</v>
      </c>
    </row>
    <row r="109" spans="1:7" x14ac:dyDescent="0.25">
      <c r="A109" s="1"/>
      <c r="B109" s="1"/>
      <c r="C109" s="1"/>
      <c r="D109" s="7"/>
      <c r="E109" s="1"/>
      <c r="F109" s="1" t="s">
        <v>54</v>
      </c>
      <c r="G109" s="1">
        <v>1.44</v>
      </c>
    </row>
    <row r="110" spans="1:7" x14ac:dyDescent="0.25">
      <c r="A110" s="1"/>
      <c r="B110" s="1"/>
      <c r="C110" s="1"/>
      <c r="D110" s="7"/>
      <c r="E110" s="1"/>
      <c r="F110" s="1" t="s">
        <v>54</v>
      </c>
      <c r="G110" s="1">
        <v>1.44</v>
      </c>
    </row>
    <row r="111" spans="1:7" x14ac:dyDescent="0.25">
      <c r="A111" s="1"/>
      <c r="B111" s="1"/>
      <c r="C111" s="1"/>
      <c r="D111" s="7"/>
      <c r="E111" s="1"/>
      <c r="F111" s="1" t="s">
        <v>54</v>
      </c>
      <c r="G111" s="1">
        <v>1.44</v>
      </c>
    </row>
    <row r="112" spans="1:7" x14ac:dyDescent="0.25">
      <c r="A112" s="1"/>
      <c r="B112" s="1"/>
      <c r="C112" s="1"/>
      <c r="D112" s="7"/>
      <c r="E112" s="1"/>
      <c r="F112" s="1" t="s">
        <v>54</v>
      </c>
      <c r="G112" s="1">
        <v>1.44</v>
      </c>
    </row>
    <row r="113" spans="1:7" x14ac:dyDescent="0.25">
      <c r="A113" s="1"/>
      <c r="B113" s="1"/>
      <c r="C113" s="1"/>
      <c r="D113" s="7"/>
      <c r="E113" s="1"/>
      <c r="F113" s="1" t="s">
        <v>54</v>
      </c>
      <c r="G113" s="1">
        <v>1.44</v>
      </c>
    </row>
    <row r="114" spans="1:7" x14ac:dyDescent="0.25">
      <c r="A114" s="1"/>
      <c r="B114" s="1"/>
      <c r="C114" s="1"/>
      <c r="D114" s="7"/>
      <c r="E114" s="1"/>
      <c r="F114" s="1" t="s">
        <v>54</v>
      </c>
      <c r="G114" s="1">
        <v>1.44</v>
      </c>
    </row>
    <row r="115" spans="1:7" x14ac:dyDescent="0.25">
      <c r="A115" s="1"/>
      <c r="B115" s="1"/>
      <c r="C115" s="1"/>
      <c r="D115" s="7"/>
      <c r="E115" s="1"/>
      <c r="F115" s="1" t="s">
        <v>54</v>
      </c>
      <c r="G115" s="1">
        <v>1.44</v>
      </c>
    </row>
    <row r="116" spans="1:7" x14ac:dyDescent="0.25">
      <c r="A116" s="1"/>
      <c r="B116" s="1"/>
      <c r="C116" s="1"/>
      <c r="D116" s="7"/>
      <c r="E116" s="1"/>
      <c r="F116" s="1" t="s">
        <v>54</v>
      </c>
      <c r="G116" s="1">
        <v>1.44</v>
      </c>
    </row>
    <row r="117" spans="1:7" x14ac:dyDescent="0.25">
      <c r="A117" s="1"/>
      <c r="B117" s="1"/>
      <c r="C117" s="1"/>
      <c r="D117" s="7"/>
      <c r="E117" s="1"/>
      <c r="F117" s="1" t="s">
        <v>54</v>
      </c>
      <c r="G117" s="1">
        <v>1.44</v>
      </c>
    </row>
    <row r="118" spans="1:7" x14ac:dyDescent="0.25">
      <c r="A118" s="1"/>
      <c r="B118" s="1"/>
      <c r="C118" s="1"/>
      <c r="D118" s="7"/>
      <c r="E118" s="1"/>
      <c r="F118" s="1" t="s">
        <v>54</v>
      </c>
      <c r="G118" s="1">
        <v>1.44</v>
      </c>
    </row>
    <row r="119" spans="1:7" x14ac:dyDescent="0.25">
      <c r="A119" s="1"/>
      <c r="B119" s="1"/>
      <c r="C119" s="1"/>
      <c r="D119" s="7"/>
      <c r="E119" s="1"/>
      <c r="F119" s="1" t="s">
        <v>54</v>
      </c>
      <c r="G119" s="1">
        <v>1.44</v>
      </c>
    </row>
    <row r="120" spans="1:7" x14ac:dyDescent="0.25">
      <c r="A120" s="1"/>
      <c r="B120" s="1"/>
      <c r="C120" s="1"/>
      <c r="D120" s="7"/>
      <c r="E120" s="1"/>
      <c r="F120" s="1" t="s">
        <v>54</v>
      </c>
      <c r="G120" s="1">
        <v>1.44</v>
      </c>
    </row>
    <row r="121" spans="1:7" x14ac:dyDescent="0.25">
      <c r="A121" s="1"/>
      <c r="B121" s="1"/>
      <c r="C121" s="1"/>
      <c r="D121" s="7"/>
      <c r="E121" s="1"/>
      <c r="F121" s="1" t="s">
        <v>54</v>
      </c>
      <c r="G121" s="1">
        <v>1.44</v>
      </c>
    </row>
    <row r="122" spans="1:7" x14ac:dyDescent="0.25">
      <c r="A122" s="1"/>
      <c r="B122" s="1"/>
      <c r="C122" s="1"/>
      <c r="D122" s="7"/>
      <c r="E122" s="1"/>
      <c r="F122" s="1" t="s">
        <v>54</v>
      </c>
      <c r="G122" s="1">
        <v>1.44</v>
      </c>
    </row>
    <row r="123" spans="1:7" x14ac:dyDescent="0.25">
      <c r="A123" s="1"/>
      <c r="B123" s="1"/>
      <c r="C123" s="1"/>
      <c r="D123" s="7"/>
      <c r="E123" s="1"/>
      <c r="F123" s="1" t="s">
        <v>54</v>
      </c>
      <c r="G123" s="1">
        <v>1.44</v>
      </c>
    </row>
    <row r="124" spans="1:7" x14ac:dyDescent="0.25">
      <c r="A124" s="1"/>
      <c r="B124" s="1"/>
      <c r="C124" s="1"/>
      <c r="D124" s="7"/>
      <c r="E124" s="1"/>
      <c r="F124" s="1" t="s">
        <v>54</v>
      </c>
      <c r="G124" s="1">
        <v>1.44</v>
      </c>
    </row>
    <row r="125" spans="1:7" x14ac:dyDescent="0.25">
      <c r="A125" s="1"/>
      <c r="B125" s="1"/>
      <c r="C125" s="1"/>
      <c r="D125" s="7"/>
      <c r="E125" s="1"/>
      <c r="F125" s="1" t="s">
        <v>54</v>
      </c>
      <c r="G125" s="1">
        <v>1.44</v>
      </c>
    </row>
    <row r="126" spans="1:7" x14ac:dyDescent="0.25">
      <c r="A126" s="1"/>
      <c r="B126" s="1"/>
      <c r="C126" s="1"/>
      <c r="D126" s="7"/>
      <c r="E126" s="1"/>
      <c r="F126" s="1" t="s">
        <v>54</v>
      </c>
      <c r="G126" s="1">
        <v>1.44</v>
      </c>
    </row>
    <row r="127" spans="1:7" x14ac:dyDescent="0.25">
      <c r="A127" s="1"/>
      <c r="B127" s="1"/>
      <c r="C127" s="1"/>
      <c r="D127" s="7"/>
      <c r="E127" s="1"/>
      <c r="F127" s="1" t="s">
        <v>54</v>
      </c>
      <c r="G127" s="1">
        <v>1.44</v>
      </c>
    </row>
    <row r="128" spans="1:7" x14ac:dyDescent="0.25">
      <c r="A128" s="1"/>
      <c r="B128" s="1"/>
      <c r="C128" s="1"/>
      <c r="D128" s="7"/>
      <c r="E128" s="1"/>
      <c r="F128" s="1" t="s">
        <v>54</v>
      </c>
      <c r="G128" s="1">
        <v>1.44</v>
      </c>
    </row>
    <row r="129" spans="1:7" x14ac:dyDescent="0.25">
      <c r="A129" s="1"/>
      <c r="B129" s="1"/>
      <c r="C129" s="1"/>
      <c r="D129" s="7"/>
      <c r="E129" s="1"/>
      <c r="F129" s="1" t="s">
        <v>54</v>
      </c>
      <c r="G129" s="1">
        <v>1.44</v>
      </c>
    </row>
    <row r="130" spans="1:7" x14ac:dyDescent="0.25">
      <c r="A130" s="1"/>
      <c r="B130" s="1"/>
      <c r="C130" s="1"/>
      <c r="D130" s="7"/>
      <c r="E130" s="1"/>
      <c r="F130" s="1" t="s">
        <v>54</v>
      </c>
      <c r="G130" s="1">
        <v>1.44</v>
      </c>
    </row>
    <row r="131" spans="1:7" x14ac:dyDescent="0.25">
      <c r="A131" s="1"/>
      <c r="B131" s="1"/>
      <c r="C131" s="1"/>
      <c r="D131" s="7"/>
      <c r="E131" s="1"/>
      <c r="F131" s="1" t="s">
        <v>54</v>
      </c>
      <c r="G131" s="1">
        <v>1.44</v>
      </c>
    </row>
    <row r="132" spans="1:7" x14ac:dyDescent="0.25">
      <c r="A132" s="1"/>
      <c r="B132" s="1"/>
      <c r="C132" s="1"/>
      <c r="D132" s="7"/>
      <c r="E132" s="1"/>
      <c r="F132" s="1" t="s">
        <v>54</v>
      </c>
      <c r="G132" s="1">
        <v>1.44</v>
      </c>
    </row>
    <row r="133" spans="1:7" x14ac:dyDescent="0.25">
      <c r="A133" s="1"/>
      <c r="B133" s="1"/>
      <c r="C133" s="1"/>
      <c r="D133" s="7"/>
      <c r="E133" s="1"/>
      <c r="F133" s="1" t="s">
        <v>54</v>
      </c>
      <c r="G133" s="1">
        <v>1.44</v>
      </c>
    </row>
    <row r="134" spans="1:7" x14ac:dyDescent="0.25">
      <c r="A134" s="1"/>
      <c r="B134" s="1"/>
      <c r="C134" s="1"/>
      <c r="D134" s="7"/>
      <c r="E134" s="1"/>
      <c r="F134" s="1" t="s">
        <v>54</v>
      </c>
      <c r="G134" s="1">
        <v>1.44</v>
      </c>
    </row>
    <row r="135" spans="1:7" x14ac:dyDescent="0.25">
      <c r="A135" s="1"/>
      <c r="B135" s="1"/>
      <c r="C135" s="1"/>
      <c r="D135" s="7"/>
      <c r="E135" s="1"/>
      <c r="F135" s="1" t="s">
        <v>54</v>
      </c>
      <c r="G135" s="1">
        <v>1.44</v>
      </c>
    </row>
    <row r="136" spans="1:7" x14ac:dyDescent="0.25">
      <c r="A136" s="1"/>
      <c r="B136" s="1"/>
      <c r="C136" s="1"/>
      <c r="D136" s="7"/>
      <c r="E136" s="1"/>
      <c r="F136" s="1" t="s">
        <v>54</v>
      </c>
      <c r="G136" s="1">
        <v>1.44</v>
      </c>
    </row>
    <row r="137" spans="1:7" x14ac:dyDescent="0.25">
      <c r="A137" s="1"/>
      <c r="B137" s="1"/>
      <c r="C137" s="1"/>
      <c r="D137" s="7"/>
      <c r="E137" s="1"/>
      <c r="F137" s="1" t="s">
        <v>54</v>
      </c>
      <c r="G137" s="1">
        <v>1.44</v>
      </c>
    </row>
    <row r="138" spans="1:7" x14ac:dyDescent="0.25">
      <c r="A138" s="1"/>
      <c r="B138" s="1"/>
      <c r="C138" s="1"/>
      <c r="D138" s="7"/>
      <c r="E138" s="1"/>
      <c r="F138" s="1" t="s">
        <v>54</v>
      </c>
      <c r="G138" s="1">
        <v>1.44</v>
      </c>
    </row>
    <row r="139" spans="1:7" x14ac:dyDescent="0.25">
      <c r="A139" s="1"/>
      <c r="B139" s="1"/>
      <c r="C139" s="1"/>
      <c r="D139" s="7"/>
      <c r="E139" s="1"/>
      <c r="F139" s="1" t="s">
        <v>54</v>
      </c>
      <c r="G139" s="1">
        <v>1.44</v>
      </c>
    </row>
    <row r="140" spans="1:7" x14ac:dyDescent="0.25">
      <c r="A140" s="1"/>
      <c r="B140" s="1"/>
      <c r="C140" s="1"/>
      <c r="D140" s="7"/>
      <c r="E140" s="1"/>
      <c r="F140" s="1" t="s">
        <v>54</v>
      </c>
      <c r="G140" s="1">
        <v>1.44</v>
      </c>
    </row>
    <row r="141" spans="1:7" x14ac:dyDescent="0.25">
      <c r="A141" s="1"/>
      <c r="B141" s="1"/>
      <c r="C141" s="1"/>
      <c r="D141" s="7"/>
      <c r="E141" s="1"/>
      <c r="F141" s="1" t="s">
        <v>54</v>
      </c>
      <c r="G141" s="1">
        <v>1.44</v>
      </c>
    </row>
    <row r="142" spans="1:7" x14ac:dyDescent="0.25">
      <c r="A142" s="1"/>
      <c r="B142" s="1"/>
      <c r="C142" s="1"/>
      <c r="D142" s="7"/>
      <c r="E142" s="1"/>
      <c r="F142" s="1" t="s">
        <v>54</v>
      </c>
      <c r="G142" s="1">
        <v>1.44</v>
      </c>
    </row>
    <row r="143" spans="1:7" x14ac:dyDescent="0.25">
      <c r="A143" s="1"/>
      <c r="B143" s="1"/>
      <c r="C143" s="1"/>
      <c r="D143" s="7"/>
      <c r="E143" s="1"/>
      <c r="F143" s="1" t="s">
        <v>54</v>
      </c>
      <c r="G143" s="1">
        <v>1.44</v>
      </c>
    </row>
    <row r="144" spans="1:7" x14ac:dyDescent="0.25">
      <c r="A144" s="1"/>
      <c r="B144" s="1"/>
      <c r="C144" s="1"/>
      <c r="D144" s="7"/>
      <c r="E144" s="1"/>
      <c r="F144" s="1" t="s">
        <v>54</v>
      </c>
      <c r="G144" s="1">
        <v>1.44</v>
      </c>
    </row>
    <row r="145" spans="1:7" x14ac:dyDescent="0.25">
      <c r="A145" s="1"/>
      <c r="B145" s="1"/>
      <c r="C145" s="1"/>
      <c r="D145" s="7"/>
      <c r="E145" s="1"/>
      <c r="F145" s="1" t="s">
        <v>54</v>
      </c>
      <c r="G145" s="1">
        <v>1.44</v>
      </c>
    </row>
    <row r="146" spans="1:7" x14ac:dyDescent="0.25">
      <c r="A146" s="1"/>
      <c r="B146" s="1"/>
      <c r="C146" s="1"/>
      <c r="D146" s="7"/>
      <c r="E146" s="1"/>
      <c r="F146" s="1" t="s">
        <v>54</v>
      </c>
      <c r="G146" s="1">
        <v>1.44</v>
      </c>
    </row>
    <row r="147" spans="1:7" x14ac:dyDescent="0.25">
      <c r="A147" s="1"/>
      <c r="B147" s="1"/>
      <c r="C147" s="1"/>
      <c r="D147" s="7"/>
      <c r="E147" s="1"/>
      <c r="F147" s="1" t="s">
        <v>54</v>
      </c>
      <c r="G147" s="1">
        <v>1.44</v>
      </c>
    </row>
    <row r="148" spans="1:7" x14ac:dyDescent="0.25">
      <c r="A148" s="1"/>
      <c r="B148" s="1"/>
      <c r="C148" s="1"/>
      <c r="D148" s="7"/>
      <c r="E148" s="1"/>
      <c r="F148" s="1" t="s">
        <v>54</v>
      </c>
      <c r="G148" s="1">
        <v>1.44</v>
      </c>
    </row>
    <row r="149" spans="1:7" x14ac:dyDescent="0.25">
      <c r="A149" s="1"/>
      <c r="B149" s="1"/>
      <c r="C149" s="1"/>
      <c r="D149" s="7"/>
      <c r="E149" s="1"/>
      <c r="F149" s="1" t="s">
        <v>54</v>
      </c>
      <c r="G149" s="1">
        <v>1.44</v>
      </c>
    </row>
    <row r="150" spans="1:7" x14ac:dyDescent="0.25">
      <c r="A150" s="1"/>
      <c r="B150" s="1"/>
      <c r="C150" s="1"/>
      <c r="D150" s="7"/>
      <c r="E150" s="1"/>
      <c r="F150" s="1" t="s">
        <v>54</v>
      </c>
      <c r="G150" s="1">
        <v>1.44</v>
      </c>
    </row>
    <row r="151" spans="1:7" x14ac:dyDescent="0.25">
      <c r="A151" s="1"/>
      <c r="B151" s="1"/>
      <c r="C151" s="1"/>
      <c r="D151" s="7"/>
      <c r="E151" s="1"/>
      <c r="F151" s="1" t="s">
        <v>54</v>
      </c>
      <c r="G151" s="1">
        <v>1.44</v>
      </c>
    </row>
    <row r="152" spans="1:7" x14ac:dyDescent="0.25">
      <c r="A152" s="1"/>
      <c r="B152" s="1"/>
      <c r="C152" s="1"/>
      <c r="D152" s="7"/>
      <c r="E152" s="1"/>
      <c r="F152" s="1" t="s">
        <v>54</v>
      </c>
      <c r="G152" s="1">
        <v>1.44</v>
      </c>
    </row>
    <row r="153" spans="1:7" x14ac:dyDescent="0.25">
      <c r="A153" s="1"/>
      <c r="B153" s="1"/>
      <c r="C153" s="1"/>
      <c r="D153" s="7"/>
      <c r="E153" s="1"/>
      <c r="F153" s="1" t="s">
        <v>54</v>
      </c>
      <c r="G153" s="1">
        <v>1.44</v>
      </c>
    </row>
    <row r="154" spans="1:7" x14ac:dyDescent="0.25">
      <c r="A154" s="1"/>
      <c r="B154" s="1"/>
      <c r="C154" s="1"/>
      <c r="D154" s="7"/>
      <c r="E154" s="1"/>
      <c r="F154" s="1" t="s">
        <v>54</v>
      </c>
      <c r="G154" s="1">
        <v>1.44</v>
      </c>
    </row>
  </sheetData>
  <sortState ref="A5:J154">
    <sortCondition descending="1" ref="D5:D154"/>
  </sortState>
  <customSheetViews>
    <customSheetView guid="{58BE5102-1494-4112-9B38-4C72BE5CAC22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7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8"/>
  <drawing r:id="rId9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A00-000000000000}">
  <sheetPr codeName="Feuil40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57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/>
      <c r="B5" s="1"/>
      <c r="C5" s="1"/>
      <c r="D5" s="7"/>
      <c r="E5" s="1" t="s">
        <v>54</v>
      </c>
      <c r="F5" s="1">
        <v>1.44</v>
      </c>
    </row>
    <row r="6" spans="1:10" x14ac:dyDescent="0.25">
      <c r="A6" s="1"/>
      <c r="B6" s="1"/>
      <c r="C6" s="1"/>
      <c r="D6" s="7"/>
      <c r="E6" s="1" t="s">
        <v>54</v>
      </c>
      <c r="F6" s="1">
        <v>1.44</v>
      </c>
    </row>
    <row r="7" spans="1:10" x14ac:dyDescent="0.25">
      <c r="A7" s="1"/>
      <c r="B7" s="1"/>
      <c r="C7" s="1"/>
      <c r="D7" s="7"/>
      <c r="E7" s="1" t="s">
        <v>54</v>
      </c>
      <c r="F7" s="1">
        <v>1.44</v>
      </c>
    </row>
    <row r="8" spans="1:10" x14ac:dyDescent="0.25">
      <c r="A8" s="1"/>
      <c r="B8" s="1"/>
      <c r="C8" s="1"/>
      <c r="D8" s="7"/>
      <c r="E8" s="1" t="s">
        <v>54</v>
      </c>
      <c r="F8" s="1">
        <v>1.44</v>
      </c>
    </row>
    <row r="9" spans="1:10" x14ac:dyDescent="0.25">
      <c r="A9" s="1"/>
      <c r="B9" s="1"/>
      <c r="C9" s="1"/>
      <c r="D9" s="7"/>
      <c r="E9" s="1" t="s">
        <v>54</v>
      </c>
      <c r="F9" s="1">
        <v>1.44</v>
      </c>
    </row>
    <row r="10" spans="1:10" x14ac:dyDescent="0.25">
      <c r="A10" s="1"/>
      <c r="B10" s="1"/>
      <c r="C10" s="1"/>
      <c r="D10" s="7"/>
      <c r="E10" s="1" t="s">
        <v>54</v>
      </c>
      <c r="F10" s="1">
        <v>1.44</v>
      </c>
    </row>
    <row r="11" spans="1:10" x14ac:dyDescent="0.25">
      <c r="A11" s="1"/>
      <c r="B11" s="1"/>
      <c r="C11" s="1"/>
      <c r="D11" s="7"/>
      <c r="E11" s="1" t="s">
        <v>54</v>
      </c>
      <c r="F11" s="1">
        <v>1.44</v>
      </c>
    </row>
    <row r="12" spans="1:10" x14ac:dyDescent="0.25">
      <c r="A12" s="1"/>
      <c r="B12" s="1"/>
      <c r="C12" s="1"/>
      <c r="D12" s="7"/>
      <c r="E12" s="1" t="s">
        <v>54</v>
      </c>
      <c r="F12" s="1">
        <v>1.44</v>
      </c>
    </row>
    <row r="13" spans="1:10" x14ac:dyDescent="0.25">
      <c r="A13" s="1"/>
      <c r="B13" s="1"/>
      <c r="C13" s="1"/>
      <c r="D13" s="7"/>
      <c r="E13" s="1" t="s">
        <v>54</v>
      </c>
      <c r="F13" s="1">
        <v>1.44</v>
      </c>
    </row>
    <row r="14" spans="1:10" x14ac:dyDescent="0.25">
      <c r="A14" s="1"/>
      <c r="B14" s="1"/>
      <c r="C14" s="1"/>
      <c r="D14" s="7"/>
      <c r="E14" s="1" t="s">
        <v>54</v>
      </c>
      <c r="F14" s="1">
        <v>1.44</v>
      </c>
    </row>
    <row r="15" spans="1:10" x14ac:dyDescent="0.25">
      <c r="A15" s="1"/>
      <c r="B15" s="1"/>
      <c r="C15" s="1"/>
      <c r="D15" s="7"/>
      <c r="E15" s="1" t="s">
        <v>54</v>
      </c>
      <c r="F15" s="1">
        <v>1.44</v>
      </c>
    </row>
    <row r="16" spans="1:10" x14ac:dyDescent="0.25">
      <c r="A16" s="1"/>
      <c r="B16" s="1"/>
      <c r="C16" s="1"/>
      <c r="D16" s="7"/>
      <c r="E16" s="1" t="s">
        <v>54</v>
      </c>
      <c r="F16" s="1">
        <v>1.44</v>
      </c>
    </row>
    <row r="17" spans="1:6" x14ac:dyDescent="0.25">
      <c r="A17" s="1"/>
      <c r="B17" s="1"/>
      <c r="C17" s="1"/>
      <c r="D17" s="7"/>
      <c r="E17" s="1" t="s">
        <v>54</v>
      </c>
      <c r="F17" s="1">
        <v>1.44</v>
      </c>
    </row>
    <row r="18" spans="1:6" x14ac:dyDescent="0.25">
      <c r="A18" s="1"/>
      <c r="B18" s="1"/>
      <c r="C18" s="1"/>
      <c r="D18" s="7"/>
      <c r="E18" s="1" t="s">
        <v>54</v>
      </c>
      <c r="F18" s="1">
        <v>1.44</v>
      </c>
    </row>
    <row r="19" spans="1:6" x14ac:dyDescent="0.25">
      <c r="A19" s="1"/>
      <c r="B19" s="1"/>
      <c r="C19" s="1"/>
      <c r="D19" s="7"/>
      <c r="E19" s="1" t="s">
        <v>54</v>
      </c>
      <c r="F19" s="1">
        <v>1.44</v>
      </c>
    </row>
    <row r="20" spans="1:6" x14ac:dyDescent="0.25">
      <c r="A20" s="1"/>
      <c r="B20" s="1"/>
      <c r="C20" s="1"/>
      <c r="D20" s="7"/>
      <c r="E20" s="1" t="s">
        <v>54</v>
      </c>
      <c r="F20" s="1">
        <v>1.44</v>
      </c>
    </row>
    <row r="21" spans="1:6" x14ac:dyDescent="0.25">
      <c r="A21" s="1"/>
      <c r="B21" s="1"/>
      <c r="C21" s="1"/>
      <c r="D21" s="7"/>
      <c r="E21" s="1" t="s">
        <v>54</v>
      </c>
      <c r="F21" s="1">
        <v>1.44</v>
      </c>
    </row>
    <row r="22" spans="1:6" x14ac:dyDescent="0.25">
      <c r="A22" s="1"/>
      <c r="B22" s="1"/>
      <c r="C22" s="1"/>
      <c r="D22" s="7"/>
      <c r="E22" s="1" t="s">
        <v>54</v>
      </c>
      <c r="F22" s="1">
        <v>1.44</v>
      </c>
    </row>
    <row r="23" spans="1:6" x14ac:dyDescent="0.25">
      <c r="A23" s="1"/>
      <c r="B23" s="1"/>
      <c r="C23" s="1"/>
      <c r="D23" s="7"/>
      <c r="E23" s="1" t="s">
        <v>54</v>
      </c>
      <c r="F23" s="1">
        <v>1.44</v>
      </c>
    </row>
    <row r="24" spans="1:6" x14ac:dyDescent="0.25">
      <c r="A24" s="1"/>
      <c r="B24" s="1"/>
      <c r="C24" s="1"/>
      <c r="D24" s="7"/>
      <c r="E24" s="1" t="s">
        <v>54</v>
      </c>
      <c r="F24" s="1">
        <v>1.44</v>
      </c>
    </row>
    <row r="25" spans="1:6" x14ac:dyDescent="0.25">
      <c r="A25" s="1"/>
      <c r="B25" s="1"/>
      <c r="C25" s="1"/>
      <c r="D25" s="7"/>
      <c r="E25" s="1" t="s">
        <v>54</v>
      </c>
      <c r="F25" s="1">
        <v>1.44</v>
      </c>
    </row>
    <row r="26" spans="1:6" x14ac:dyDescent="0.25">
      <c r="A26" s="1"/>
      <c r="B26" s="1"/>
      <c r="C26" s="1"/>
      <c r="D26" s="7"/>
      <c r="E26" s="1" t="s">
        <v>54</v>
      </c>
      <c r="F26" s="1">
        <v>1.44</v>
      </c>
    </row>
    <row r="27" spans="1:6" x14ac:dyDescent="0.25">
      <c r="A27" s="1"/>
      <c r="B27" s="1"/>
      <c r="C27" s="1"/>
      <c r="D27" s="7"/>
      <c r="E27" s="1" t="s">
        <v>54</v>
      </c>
      <c r="F27" s="1">
        <v>1.44</v>
      </c>
    </row>
    <row r="28" spans="1:6" x14ac:dyDescent="0.25">
      <c r="A28" s="1"/>
      <c r="B28" s="1"/>
      <c r="C28" s="1"/>
      <c r="D28" s="7"/>
      <c r="E28" s="1" t="s">
        <v>54</v>
      </c>
      <c r="F28" s="1">
        <v>1.44</v>
      </c>
    </row>
    <row r="29" spans="1:6" x14ac:dyDescent="0.25">
      <c r="A29" s="1"/>
      <c r="B29" s="1"/>
      <c r="C29" s="1"/>
      <c r="D29" s="7"/>
      <c r="E29" s="1" t="s">
        <v>54</v>
      </c>
      <c r="F29" s="1">
        <v>1.44</v>
      </c>
    </row>
    <row r="30" spans="1:6" x14ac:dyDescent="0.25">
      <c r="A30" s="1"/>
      <c r="B30" s="1"/>
      <c r="C30" s="1"/>
      <c r="D30" s="7"/>
      <c r="E30" s="1" t="s">
        <v>54</v>
      </c>
      <c r="F30" s="1">
        <v>1.44</v>
      </c>
    </row>
    <row r="31" spans="1:6" x14ac:dyDescent="0.25">
      <c r="A31" s="1"/>
      <c r="B31" s="1"/>
      <c r="C31" s="1"/>
      <c r="D31" s="7"/>
      <c r="E31" s="1" t="s">
        <v>54</v>
      </c>
      <c r="F31" s="1">
        <v>1.44</v>
      </c>
    </row>
    <row r="32" spans="1:6" x14ac:dyDescent="0.25">
      <c r="A32" s="1"/>
      <c r="B32" s="1"/>
      <c r="C32" s="1"/>
      <c r="D32" s="7"/>
      <c r="E32" s="1" t="s">
        <v>54</v>
      </c>
      <c r="F32" s="1">
        <v>1.44</v>
      </c>
    </row>
    <row r="33" spans="1:6" x14ac:dyDescent="0.25">
      <c r="A33" s="1"/>
      <c r="B33" s="1"/>
      <c r="C33" s="1"/>
      <c r="D33" s="7"/>
      <c r="E33" s="1" t="s">
        <v>54</v>
      </c>
      <c r="F33" s="1">
        <v>1.44</v>
      </c>
    </row>
    <row r="34" spans="1:6" x14ac:dyDescent="0.25">
      <c r="A34" s="1"/>
      <c r="B34" s="1"/>
      <c r="C34" s="1"/>
      <c r="D34" s="7"/>
      <c r="E34" s="1" t="s">
        <v>54</v>
      </c>
      <c r="F34" s="1">
        <v>1.44</v>
      </c>
    </row>
    <row r="35" spans="1:6" x14ac:dyDescent="0.25">
      <c r="A35" s="1"/>
      <c r="B35" s="1"/>
      <c r="C35" s="1"/>
      <c r="D35" s="7"/>
      <c r="E35" s="1" t="s">
        <v>54</v>
      </c>
      <c r="F35" s="1">
        <v>1.44</v>
      </c>
    </row>
    <row r="36" spans="1:6" x14ac:dyDescent="0.25">
      <c r="A36" s="1"/>
      <c r="B36" s="1"/>
      <c r="C36" s="1"/>
      <c r="D36" s="7"/>
      <c r="E36" s="1" t="s">
        <v>54</v>
      </c>
      <c r="F36" s="1">
        <v>1.44</v>
      </c>
    </row>
    <row r="37" spans="1:6" x14ac:dyDescent="0.25">
      <c r="A37" s="1"/>
      <c r="B37" s="1"/>
      <c r="C37" s="1"/>
      <c r="D37" s="7"/>
      <c r="E37" s="1" t="s">
        <v>54</v>
      </c>
      <c r="F37" s="1">
        <v>1.44</v>
      </c>
    </row>
    <row r="38" spans="1:6" x14ac:dyDescent="0.25">
      <c r="A38" s="1"/>
      <c r="B38" s="1"/>
      <c r="C38" s="1"/>
      <c r="D38" s="7"/>
      <c r="E38" s="1" t="s">
        <v>54</v>
      </c>
      <c r="F38" s="1">
        <v>1.44</v>
      </c>
    </row>
    <row r="39" spans="1:6" x14ac:dyDescent="0.25">
      <c r="A39" s="1"/>
      <c r="B39" s="1"/>
      <c r="C39" s="1"/>
      <c r="D39" s="7"/>
      <c r="E39" s="1" t="s">
        <v>54</v>
      </c>
      <c r="F39" s="1">
        <v>1.44</v>
      </c>
    </row>
    <row r="40" spans="1:6" x14ac:dyDescent="0.25">
      <c r="A40" s="1"/>
      <c r="B40" s="1"/>
      <c r="C40" s="1"/>
      <c r="D40" s="7"/>
      <c r="E40" s="1" t="s">
        <v>54</v>
      </c>
      <c r="F40" s="1">
        <v>1.44</v>
      </c>
    </row>
    <row r="41" spans="1:6" x14ac:dyDescent="0.25">
      <c r="A41" s="1"/>
      <c r="B41" s="1"/>
      <c r="C41" s="1"/>
      <c r="D41" s="7"/>
      <c r="E41" s="1" t="s">
        <v>54</v>
      </c>
      <c r="F41" s="1">
        <v>1.44</v>
      </c>
    </row>
    <row r="42" spans="1:6" x14ac:dyDescent="0.25">
      <c r="A42" s="1"/>
      <c r="B42" s="1"/>
      <c r="C42" s="1"/>
      <c r="D42" s="7"/>
      <c r="E42" s="1" t="s">
        <v>54</v>
      </c>
      <c r="F42" s="1">
        <v>1.44</v>
      </c>
    </row>
    <row r="43" spans="1:6" x14ac:dyDescent="0.25">
      <c r="A43" s="1"/>
      <c r="B43" s="1"/>
      <c r="C43" s="1"/>
      <c r="D43" s="7"/>
      <c r="E43" s="1" t="s">
        <v>54</v>
      </c>
      <c r="F43" s="1">
        <v>1.44</v>
      </c>
    </row>
    <row r="44" spans="1:6" x14ac:dyDescent="0.25">
      <c r="A44" s="1"/>
      <c r="B44" s="1"/>
      <c r="C44" s="1"/>
      <c r="D44" s="7"/>
      <c r="E44" s="1" t="s">
        <v>54</v>
      </c>
      <c r="F44" s="1">
        <v>1.44</v>
      </c>
    </row>
    <row r="45" spans="1:6" x14ac:dyDescent="0.25">
      <c r="A45" s="1"/>
      <c r="B45" s="1"/>
      <c r="C45" s="1"/>
      <c r="D45" s="7"/>
      <c r="E45" s="1" t="s">
        <v>54</v>
      </c>
      <c r="F45" s="1">
        <v>1.44</v>
      </c>
    </row>
    <row r="46" spans="1:6" x14ac:dyDescent="0.25">
      <c r="A46" s="1"/>
      <c r="B46" s="1"/>
      <c r="C46" s="1"/>
      <c r="D46" s="7"/>
      <c r="E46" s="1" t="s">
        <v>54</v>
      </c>
      <c r="F46" s="1">
        <v>1.44</v>
      </c>
    </row>
    <row r="47" spans="1:6" x14ac:dyDescent="0.25">
      <c r="A47" s="1"/>
      <c r="B47" s="1"/>
      <c r="C47" s="1"/>
      <c r="D47" s="7"/>
      <c r="E47" s="1" t="s">
        <v>54</v>
      </c>
      <c r="F47" s="1">
        <v>1.44</v>
      </c>
    </row>
    <row r="48" spans="1:6" x14ac:dyDescent="0.25">
      <c r="A48" s="1"/>
      <c r="B48" s="1"/>
      <c r="C48" s="1"/>
      <c r="D48" s="7"/>
      <c r="E48" s="1" t="s">
        <v>54</v>
      </c>
      <c r="F48" s="1">
        <v>1.44</v>
      </c>
    </row>
    <row r="49" spans="1:6" x14ac:dyDescent="0.25">
      <c r="A49" s="1"/>
      <c r="B49" s="1"/>
      <c r="C49" s="1"/>
      <c r="D49" s="7"/>
      <c r="E49" s="1" t="s">
        <v>54</v>
      </c>
      <c r="F49" s="1">
        <v>1.44</v>
      </c>
    </row>
    <row r="50" spans="1:6" x14ac:dyDescent="0.25">
      <c r="A50" s="1"/>
      <c r="B50" s="1"/>
      <c r="C50" s="1"/>
      <c r="D50" s="7"/>
      <c r="E50" s="1" t="s">
        <v>54</v>
      </c>
      <c r="F50" s="1">
        <v>1.44</v>
      </c>
    </row>
    <row r="51" spans="1:6" x14ac:dyDescent="0.25">
      <c r="A51" s="1"/>
      <c r="B51" s="1"/>
      <c r="C51" s="1"/>
      <c r="D51" s="7"/>
      <c r="E51" s="1" t="s">
        <v>54</v>
      </c>
      <c r="F51" s="1">
        <v>1.44</v>
      </c>
    </row>
    <row r="52" spans="1:6" x14ac:dyDescent="0.25">
      <c r="A52" s="1"/>
      <c r="B52" s="1"/>
      <c r="C52" s="1"/>
      <c r="D52" s="7"/>
      <c r="E52" s="1" t="s">
        <v>54</v>
      </c>
      <c r="F52" s="1">
        <v>1.44</v>
      </c>
    </row>
    <row r="53" spans="1:6" x14ac:dyDescent="0.25">
      <c r="A53" s="1"/>
      <c r="B53" s="1"/>
      <c r="C53" s="1"/>
      <c r="D53" s="7"/>
      <c r="E53" s="1" t="s">
        <v>54</v>
      </c>
      <c r="F53" s="1">
        <v>1.44</v>
      </c>
    </row>
    <row r="54" spans="1:6" x14ac:dyDescent="0.25">
      <c r="A54" s="1"/>
      <c r="B54" s="1"/>
      <c r="C54" s="1"/>
      <c r="D54" s="7"/>
      <c r="E54" s="1" t="s">
        <v>54</v>
      </c>
      <c r="F54" s="1">
        <v>1.44</v>
      </c>
    </row>
    <row r="55" spans="1:6" x14ac:dyDescent="0.25">
      <c r="A55" s="1"/>
      <c r="B55" s="1"/>
      <c r="C55" s="1"/>
      <c r="D55" s="7"/>
      <c r="E55" s="1" t="s">
        <v>54</v>
      </c>
      <c r="F55" s="1">
        <v>1.44</v>
      </c>
    </row>
    <row r="56" spans="1:6" x14ac:dyDescent="0.25">
      <c r="A56" s="1"/>
      <c r="B56" s="1"/>
      <c r="C56" s="1"/>
      <c r="D56" s="7"/>
      <c r="E56" s="1" t="s">
        <v>54</v>
      </c>
      <c r="F56" s="1">
        <v>1.44</v>
      </c>
    </row>
    <row r="57" spans="1:6" x14ac:dyDescent="0.25">
      <c r="A57" s="1"/>
      <c r="B57" s="1"/>
      <c r="C57" s="1"/>
      <c r="D57" s="7"/>
      <c r="E57" s="1" t="s">
        <v>54</v>
      </c>
      <c r="F57" s="1">
        <v>1.44</v>
      </c>
    </row>
    <row r="58" spans="1:6" x14ac:dyDescent="0.25">
      <c r="A58" s="1"/>
      <c r="B58" s="1"/>
      <c r="C58" s="1"/>
      <c r="D58" s="7"/>
      <c r="E58" s="1" t="s">
        <v>54</v>
      </c>
      <c r="F58" s="1">
        <v>1.44</v>
      </c>
    </row>
    <row r="59" spans="1:6" x14ac:dyDescent="0.25">
      <c r="A59" s="1"/>
      <c r="B59" s="1"/>
      <c r="C59" s="1"/>
      <c r="D59" s="7"/>
      <c r="E59" s="1" t="s">
        <v>54</v>
      </c>
      <c r="F59" s="1">
        <v>1.44</v>
      </c>
    </row>
    <row r="60" spans="1:6" x14ac:dyDescent="0.25">
      <c r="A60" s="1"/>
      <c r="B60" s="1"/>
      <c r="C60" s="1"/>
      <c r="D60" s="7"/>
      <c r="E60" s="1" t="s">
        <v>54</v>
      </c>
      <c r="F60" s="1">
        <v>1.44</v>
      </c>
    </row>
    <row r="61" spans="1:6" x14ac:dyDescent="0.25">
      <c r="A61" s="1"/>
      <c r="B61" s="1"/>
      <c r="C61" s="1"/>
      <c r="D61" s="7"/>
      <c r="E61" s="1" t="s">
        <v>54</v>
      </c>
      <c r="F61" s="1">
        <v>1.44</v>
      </c>
    </row>
    <row r="62" spans="1:6" x14ac:dyDescent="0.25">
      <c r="A62" s="1"/>
      <c r="B62" s="1"/>
      <c r="C62" s="1"/>
      <c r="D62" s="7"/>
      <c r="E62" s="1" t="s">
        <v>54</v>
      </c>
      <c r="F62" s="1">
        <v>1.44</v>
      </c>
    </row>
    <row r="63" spans="1:6" x14ac:dyDescent="0.25">
      <c r="A63" s="1"/>
      <c r="B63" s="1"/>
      <c r="C63" s="1"/>
      <c r="D63" s="7"/>
      <c r="E63" s="1" t="s">
        <v>54</v>
      </c>
      <c r="F63" s="1">
        <v>1.44</v>
      </c>
    </row>
    <row r="64" spans="1:6" x14ac:dyDescent="0.25">
      <c r="A64" s="1"/>
      <c r="B64" s="1"/>
      <c r="C64" s="1"/>
      <c r="D64" s="7"/>
      <c r="E64" s="1" t="s">
        <v>54</v>
      </c>
      <c r="F64" s="1">
        <v>1.44</v>
      </c>
    </row>
    <row r="65" spans="1:6" x14ac:dyDescent="0.25">
      <c r="A65" s="1"/>
      <c r="B65" s="1"/>
      <c r="C65" s="1"/>
      <c r="D65" s="7"/>
      <c r="E65" s="1" t="s">
        <v>54</v>
      </c>
      <c r="F65" s="1">
        <v>1.44</v>
      </c>
    </row>
    <row r="66" spans="1:6" x14ac:dyDescent="0.25">
      <c r="A66" s="1"/>
      <c r="B66" s="1"/>
      <c r="C66" s="1"/>
      <c r="D66" s="7"/>
      <c r="E66" s="1" t="s">
        <v>54</v>
      </c>
      <c r="F66" s="1">
        <v>1.44</v>
      </c>
    </row>
    <row r="67" spans="1:6" x14ac:dyDescent="0.25">
      <c r="A67" s="1"/>
      <c r="B67" s="1"/>
      <c r="C67" s="1"/>
      <c r="D67" s="7"/>
      <c r="E67" s="1" t="s">
        <v>54</v>
      </c>
      <c r="F67" s="1">
        <v>1.44</v>
      </c>
    </row>
    <row r="68" spans="1:6" x14ac:dyDescent="0.25">
      <c r="A68" s="1"/>
      <c r="B68" s="1"/>
      <c r="C68" s="1"/>
      <c r="D68" s="7"/>
      <c r="E68" s="1" t="s">
        <v>54</v>
      </c>
      <c r="F68" s="1">
        <v>1.44</v>
      </c>
    </row>
    <row r="69" spans="1:6" x14ac:dyDescent="0.25">
      <c r="A69" s="1"/>
      <c r="B69" s="1"/>
      <c r="C69" s="1"/>
      <c r="D69" s="7"/>
      <c r="E69" s="1" t="s">
        <v>54</v>
      </c>
      <c r="F69" s="1">
        <v>1.44</v>
      </c>
    </row>
    <row r="70" spans="1:6" x14ac:dyDescent="0.25">
      <c r="A70" s="1"/>
      <c r="B70" s="1"/>
      <c r="C70" s="1"/>
      <c r="D70" s="7"/>
      <c r="E70" s="1" t="s">
        <v>54</v>
      </c>
      <c r="F70" s="1">
        <v>1.44</v>
      </c>
    </row>
    <row r="71" spans="1:6" x14ac:dyDescent="0.25">
      <c r="A71" s="1"/>
      <c r="B71" s="1"/>
      <c r="C71" s="1"/>
      <c r="D71" s="7"/>
      <c r="E71" s="1" t="s">
        <v>54</v>
      </c>
      <c r="F71" s="1">
        <v>1.44</v>
      </c>
    </row>
    <row r="72" spans="1:6" x14ac:dyDescent="0.25">
      <c r="A72" s="1"/>
      <c r="B72" s="1"/>
      <c r="C72" s="1"/>
      <c r="D72" s="7"/>
      <c r="E72" s="1" t="s">
        <v>54</v>
      </c>
      <c r="F72" s="1">
        <v>1.44</v>
      </c>
    </row>
    <row r="73" spans="1:6" x14ac:dyDescent="0.25">
      <c r="A73" s="1"/>
      <c r="B73" s="1"/>
      <c r="C73" s="1"/>
      <c r="D73" s="7"/>
      <c r="E73" s="1" t="s">
        <v>54</v>
      </c>
      <c r="F73" s="1">
        <v>1.44</v>
      </c>
    </row>
    <row r="74" spans="1:6" x14ac:dyDescent="0.25">
      <c r="A74" s="1"/>
      <c r="B74" s="1"/>
      <c r="C74" s="1"/>
      <c r="D74" s="7"/>
      <c r="E74" s="1" t="s">
        <v>54</v>
      </c>
      <c r="F74" s="1">
        <v>1.44</v>
      </c>
    </row>
    <row r="75" spans="1:6" x14ac:dyDescent="0.25">
      <c r="A75" s="1"/>
      <c r="B75" s="1"/>
      <c r="C75" s="1"/>
      <c r="D75" s="7"/>
      <c r="E75" s="1" t="s">
        <v>54</v>
      </c>
      <c r="F75" s="1">
        <v>1.44</v>
      </c>
    </row>
    <row r="76" spans="1:6" x14ac:dyDescent="0.25">
      <c r="A76" s="1"/>
      <c r="B76" s="1"/>
      <c r="C76" s="1"/>
      <c r="D76" s="7"/>
      <c r="E76" s="1" t="s">
        <v>54</v>
      </c>
      <c r="F76" s="1">
        <v>1.44</v>
      </c>
    </row>
    <row r="77" spans="1:6" x14ac:dyDescent="0.25">
      <c r="A77" s="1"/>
      <c r="B77" s="1"/>
      <c r="C77" s="1"/>
      <c r="D77" s="7"/>
      <c r="E77" s="1" t="s">
        <v>54</v>
      </c>
      <c r="F77" s="1">
        <v>1.44</v>
      </c>
    </row>
    <row r="78" spans="1:6" x14ac:dyDescent="0.25">
      <c r="A78" s="1"/>
      <c r="B78" s="1"/>
      <c r="C78" s="1"/>
      <c r="D78" s="7"/>
      <c r="E78" s="1" t="s">
        <v>54</v>
      </c>
      <c r="F78" s="1">
        <v>1.44</v>
      </c>
    </row>
    <row r="79" spans="1:6" x14ac:dyDescent="0.25">
      <c r="A79" s="1"/>
      <c r="B79" s="1"/>
      <c r="C79" s="1"/>
      <c r="D79" s="7"/>
      <c r="E79" s="1" t="s">
        <v>54</v>
      </c>
      <c r="F79" s="1">
        <v>1.44</v>
      </c>
    </row>
    <row r="80" spans="1:6" x14ac:dyDescent="0.25">
      <c r="A80" s="1"/>
      <c r="B80" s="1"/>
      <c r="C80" s="1"/>
      <c r="D80" s="7"/>
      <c r="E80" s="1" t="s">
        <v>54</v>
      </c>
      <c r="F80" s="1">
        <v>1.44</v>
      </c>
    </row>
    <row r="81" spans="1:6" x14ac:dyDescent="0.25">
      <c r="A81" s="1"/>
      <c r="B81" s="1"/>
      <c r="C81" s="1"/>
      <c r="D81" s="7"/>
      <c r="E81" s="1" t="s">
        <v>54</v>
      </c>
      <c r="F81" s="1">
        <v>1.44</v>
      </c>
    </row>
    <row r="82" spans="1:6" x14ac:dyDescent="0.25">
      <c r="A82" s="1"/>
      <c r="B82" s="1"/>
      <c r="C82" s="1"/>
      <c r="D82" s="7"/>
      <c r="E82" s="1" t="s">
        <v>54</v>
      </c>
      <c r="F82" s="1">
        <v>1.44</v>
      </c>
    </row>
    <row r="83" spans="1:6" x14ac:dyDescent="0.25">
      <c r="A83" s="1"/>
      <c r="B83" s="1"/>
      <c r="C83" s="1"/>
      <c r="D83" s="7"/>
      <c r="E83" s="1" t="s">
        <v>54</v>
      </c>
      <c r="F83" s="1">
        <v>1.44</v>
      </c>
    </row>
    <row r="84" spans="1:6" x14ac:dyDescent="0.25">
      <c r="A84" s="1"/>
      <c r="B84" s="1"/>
      <c r="C84" s="1"/>
      <c r="D84" s="7"/>
      <c r="E84" s="1" t="s">
        <v>54</v>
      </c>
      <c r="F84" s="1">
        <v>1.44</v>
      </c>
    </row>
    <row r="85" spans="1:6" x14ac:dyDescent="0.25">
      <c r="A85" s="1"/>
      <c r="B85" s="1"/>
      <c r="C85" s="1"/>
      <c r="D85" s="7"/>
      <c r="E85" s="1" t="s">
        <v>54</v>
      </c>
      <c r="F85" s="1">
        <v>1.44</v>
      </c>
    </row>
    <row r="86" spans="1:6" x14ac:dyDescent="0.25">
      <c r="A86" s="1"/>
      <c r="B86" s="1"/>
      <c r="C86" s="1"/>
      <c r="D86" s="7"/>
      <c r="E86" s="1" t="s">
        <v>54</v>
      </c>
      <c r="F86" s="1">
        <v>1.44</v>
      </c>
    </row>
    <row r="87" spans="1:6" x14ac:dyDescent="0.25">
      <c r="A87" s="1"/>
      <c r="B87" s="1"/>
      <c r="C87" s="1"/>
      <c r="D87" s="7"/>
      <c r="E87" s="1" t="s">
        <v>54</v>
      </c>
      <c r="F87" s="1">
        <v>1.44</v>
      </c>
    </row>
    <row r="88" spans="1:6" x14ac:dyDescent="0.25">
      <c r="A88" s="1"/>
      <c r="B88" s="1"/>
      <c r="C88" s="1"/>
      <c r="D88" s="7"/>
      <c r="E88" s="1" t="s">
        <v>54</v>
      </c>
      <c r="F88" s="1">
        <v>1.44</v>
      </c>
    </row>
    <row r="89" spans="1:6" x14ac:dyDescent="0.25">
      <c r="A89" s="1"/>
      <c r="B89" s="1"/>
      <c r="C89" s="1"/>
      <c r="D89" s="7"/>
      <c r="E89" s="1" t="s">
        <v>54</v>
      </c>
      <c r="F89" s="1">
        <v>1.44</v>
      </c>
    </row>
    <row r="90" spans="1:6" x14ac:dyDescent="0.25">
      <c r="A90" s="1"/>
      <c r="B90" s="1"/>
      <c r="C90" s="1"/>
      <c r="D90" s="7"/>
      <c r="E90" s="1" t="s">
        <v>54</v>
      </c>
      <c r="F90" s="1">
        <v>1.44</v>
      </c>
    </row>
    <row r="91" spans="1:6" x14ac:dyDescent="0.25">
      <c r="A91" s="1"/>
      <c r="B91" s="1"/>
      <c r="C91" s="1"/>
      <c r="D91" s="7"/>
      <c r="E91" s="1" t="s">
        <v>54</v>
      </c>
      <c r="F91" s="1">
        <v>1.44</v>
      </c>
    </row>
    <row r="92" spans="1:6" x14ac:dyDescent="0.25">
      <c r="A92" s="1"/>
      <c r="B92" s="1"/>
      <c r="C92" s="1"/>
      <c r="D92" s="7"/>
      <c r="E92" s="1" t="s">
        <v>54</v>
      </c>
      <c r="F92" s="1">
        <v>1.44</v>
      </c>
    </row>
    <row r="93" spans="1:6" x14ac:dyDescent="0.25">
      <c r="A93" s="1"/>
      <c r="B93" s="1"/>
      <c r="C93" s="1"/>
      <c r="D93" s="7"/>
      <c r="E93" s="1" t="s">
        <v>54</v>
      </c>
      <c r="F93" s="1">
        <v>1.44</v>
      </c>
    </row>
    <row r="94" spans="1:6" x14ac:dyDescent="0.25">
      <c r="A94" s="1"/>
      <c r="B94" s="1"/>
      <c r="C94" s="1"/>
      <c r="D94" s="7"/>
      <c r="E94" s="1" t="s">
        <v>54</v>
      </c>
      <c r="F94" s="1">
        <v>1.44</v>
      </c>
    </row>
    <row r="95" spans="1:6" x14ac:dyDescent="0.25">
      <c r="A95" s="1"/>
      <c r="B95" s="1"/>
      <c r="C95" s="1"/>
      <c r="D95" s="7"/>
      <c r="E95" s="1" t="s">
        <v>54</v>
      </c>
      <c r="F95" s="1">
        <v>1.44</v>
      </c>
    </row>
    <row r="96" spans="1:6" x14ac:dyDescent="0.25">
      <c r="A96" s="1"/>
      <c r="B96" s="1"/>
      <c r="C96" s="1"/>
      <c r="D96" s="7"/>
      <c r="E96" s="1" t="s">
        <v>54</v>
      </c>
      <c r="F96" s="1">
        <v>1.44</v>
      </c>
    </row>
    <row r="97" spans="1:6" x14ac:dyDescent="0.25">
      <c r="A97" s="1"/>
      <c r="B97" s="1"/>
      <c r="C97" s="1"/>
      <c r="D97" s="7"/>
      <c r="E97" s="1" t="s">
        <v>54</v>
      </c>
      <c r="F97" s="1">
        <v>1.44</v>
      </c>
    </row>
    <row r="98" spans="1:6" x14ac:dyDescent="0.25">
      <c r="A98" s="1"/>
      <c r="B98" s="1"/>
      <c r="C98" s="1"/>
      <c r="D98" s="7"/>
      <c r="E98" s="1" t="s">
        <v>54</v>
      </c>
      <c r="F98" s="1">
        <v>1.44</v>
      </c>
    </row>
    <row r="99" spans="1:6" x14ac:dyDescent="0.25">
      <c r="A99" s="1"/>
      <c r="B99" s="1"/>
      <c r="C99" s="1"/>
      <c r="D99" s="7"/>
      <c r="E99" s="1" t="s">
        <v>54</v>
      </c>
      <c r="F99" s="1">
        <v>1.44</v>
      </c>
    </row>
    <row r="100" spans="1:6" x14ac:dyDescent="0.25">
      <c r="A100" s="1"/>
      <c r="B100" s="1"/>
      <c r="C100" s="1"/>
      <c r="D100" s="7"/>
      <c r="E100" s="1" t="s">
        <v>54</v>
      </c>
      <c r="F100" s="1">
        <v>1.44</v>
      </c>
    </row>
    <row r="101" spans="1:6" x14ac:dyDescent="0.25">
      <c r="A101" s="1"/>
      <c r="B101" s="1"/>
      <c r="C101" s="1"/>
      <c r="D101" s="7"/>
      <c r="E101" s="1" t="s">
        <v>54</v>
      </c>
      <c r="F101" s="1">
        <v>1.44</v>
      </c>
    </row>
    <row r="102" spans="1:6" x14ac:dyDescent="0.25">
      <c r="A102" s="1"/>
      <c r="B102" s="1"/>
      <c r="C102" s="1"/>
      <c r="D102" s="7"/>
      <c r="E102" s="1" t="s">
        <v>54</v>
      </c>
      <c r="F102" s="1">
        <v>1.44</v>
      </c>
    </row>
    <row r="103" spans="1:6" x14ac:dyDescent="0.25">
      <c r="A103" s="1"/>
      <c r="B103" s="1"/>
      <c r="C103" s="1"/>
      <c r="D103" s="7"/>
      <c r="E103" s="1" t="s">
        <v>54</v>
      </c>
      <c r="F103" s="1">
        <v>1.44</v>
      </c>
    </row>
    <row r="104" spans="1:6" x14ac:dyDescent="0.25">
      <c r="A104" s="1"/>
      <c r="B104" s="1"/>
      <c r="C104" s="1"/>
      <c r="D104" s="7"/>
      <c r="E104" s="1" t="s">
        <v>54</v>
      </c>
      <c r="F104" s="1">
        <v>1.44</v>
      </c>
    </row>
    <row r="105" spans="1:6" x14ac:dyDescent="0.25">
      <c r="A105" s="1"/>
      <c r="B105" s="1"/>
      <c r="C105" s="1"/>
      <c r="D105" s="7"/>
      <c r="E105" s="1" t="s">
        <v>54</v>
      </c>
      <c r="F105" s="1">
        <v>1.44</v>
      </c>
    </row>
    <row r="106" spans="1:6" x14ac:dyDescent="0.25">
      <c r="A106" s="1"/>
      <c r="B106" s="1"/>
      <c r="C106" s="1"/>
      <c r="D106" s="7"/>
      <c r="E106" s="1" t="s">
        <v>54</v>
      </c>
      <c r="F106" s="1">
        <v>1.44</v>
      </c>
    </row>
    <row r="107" spans="1:6" x14ac:dyDescent="0.25">
      <c r="A107" s="1"/>
      <c r="B107" s="1"/>
      <c r="C107" s="1"/>
      <c r="D107" s="7"/>
      <c r="E107" s="1" t="s">
        <v>54</v>
      </c>
      <c r="F107" s="1">
        <v>1.44</v>
      </c>
    </row>
    <row r="108" spans="1:6" x14ac:dyDescent="0.25">
      <c r="A108" s="1"/>
      <c r="B108" s="1"/>
      <c r="C108" s="1"/>
      <c r="D108" s="7"/>
      <c r="E108" s="1" t="s">
        <v>54</v>
      </c>
      <c r="F108" s="1">
        <v>1.44</v>
      </c>
    </row>
    <row r="109" spans="1:6" x14ac:dyDescent="0.25">
      <c r="A109" s="1"/>
      <c r="B109" s="1"/>
      <c r="C109" s="1"/>
      <c r="D109" s="7"/>
      <c r="E109" s="1" t="s">
        <v>54</v>
      </c>
      <c r="F109" s="1">
        <v>1.44</v>
      </c>
    </row>
    <row r="110" spans="1:6" x14ac:dyDescent="0.25">
      <c r="A110" s="1"/>
      <c r="B110" s="1"/>
      <c r="C110" s="1"/>
      <c r="D110" s="7"/>
      <c r="E110" s="1" t="s">
        <v>54</v>
      </c>
      <c r="F110" s="1">
        <v>1.44</v>
      </c>
    </row>
    <row r="111" spans="1:6" x14ac:dyDescent="0.25">
      <c r="A111" s="1"/>
      <c r="B111" s="1"/>
      <c r="C111" s="1"/>
      <c r="D111" s="7"/>
      <c r="E111" s="1" t="s">
        <v>54</v>
      </c>
      <c r="F111" s="1">
        <v>1.44</v>
      </c>
    </row>
    <row r="112" spans="1:6" x14ac:dyDescent="0.25">
      <c r="A112" s="1"/>
      <c r="B112" s="1"/>
      <c r="C112" s="1"/>
      <c r="D112" s="7"/>
      <c r="E112" s="1" t="s">
        <v>54</v>
      </c>
      <c r="F112" s="1">
        <v>1.44</v>
      </c>
    </row>
    <row r="113" spans="1:6" x14ac:dyDescent="0.25">
      <c r="A113" s="1"/>
      <c r="B113" s="1"/>
      <c r="C113" s="1"/>
      <c r="D113" s="7"/>
      <c r="E113" s="1" t="s">
        <v>54</v>
      </c>
      <c r="F113" s="1">
        <v>1.44</v>
      </c>
    </row>
    <row r="114" spans="1:6" x14ac:dyDescent="0.25">
      <c r="A114" s="1"/>
      <c r="B114" s="1"/>
      <c r="C114" s="1"/>
      <c r="D114" s="7"/>
      <c r="E114" s="1" t="s">
        <v>54</v>
      </c>
      <c r="F114" s="1">
        <v>1.44</v>
      </c>
    </row>
    <row r="115" spans="1:6" x14ac:dyDescent="0.25">
      <c r="A115" s="1"/>
      <c r="B115" s="1"/>
      <c r="C115" s="1"/>
      <c r="D115" s="7"/>
      <c r="E115" s="1" t="s">
        <v>54</v>
      </c>
      <c r="F115" s="1">
        <v>1.44</v>
      </c>
    </row>
    <row r="116" spans="1:6" x14ac:dyDescent="0.25">
      <c r="A116" s="1"/>
      <c r="B116" s="1"/>
      <c r="C116" s="1"/>
      <c r="D116" s="7"/>
      <c r="E116" s="1" t="s">
        <v>54</v>
      </c>
      <c r="F116" s="1">
        <v>1.44</v>
      </c>
    </row>
    <row r="117" spans="1:6" x14ac:dyDescent="0.25">
      <c r="A117" s="1"/>
      <c r="B117" s="1"/>
      <c r="C117" s="1"/>
      <c r="D117" s="7"/>
      <c r="E117" s="1" t="s">
        <v>54</v>
      </c>
      <c r="F117" s="1">
        <v>1.44</v>
      </c>
    </row>
    <row r="118" spans="1:6" x14ac:dyDescent="0.25">
      <c r="A118" s="1"/>
      <c r="B118" s="1"/>
      <c r="C118" s="1"/>
      <c r="D118" s="7"/>
      <c r="E118" s="1" t="s">
        <v>54</v>
      </c>
      <c r="F118" s="1">
        <v>1.44</v>
      </c>
    </row>
    <row r="119" spans="1:6" x14ac:dyDescent="0.25">
      <c r="A119" s="1"/>
      <c r="B119" s="1"/>
      <c r="C119" s="1"/>
      <c r="D119" s="7"/>
      <c r="E119" s="1" t="s">
        <v>54</v>
      </c>
      <c r="F119" s="1">
        <v>1.44</v>
      </c>
    </row>
    <row r="120" spans="1:6" x14ac:dyDescent="0.25">
      <c r="A120" s="1"/>
      <c r="B120" s="1"/>
      <c r="C120" s="1"/>
      <c r="D120" s="7"/>
      <c r="E120" s="1" t="s">
        <v>54</v>
      </c>
      <c r="F120" s="1">
        <v>1.44</v>
      </c>
    </row>
    <row r="121" spans="1:6" x14ac:dyDescent="0.25">
      <c r="A121" s="1"/>
      <c r="B121" s="1"/>
      <c r="C121" s="1"/>
      <c r="D121" s="7"/>
      <c r="E121" s="1" t="s">
        <v>54</v>
      </c>
      <c r="F121" s="1">
        <v>1.44</v>
      </c>
    </row>
    <row r="122" spans="1:6" x14ac:dyDescent="0.25">
      <c r="A122" s="1"/>
      <c r="B122" s="1"/>
      <c r="C122" s="1"/>
      <c r="D122" s="7"/>
      <c r="E122" s="1" t="s">
        <v>54</v>
      </c>
      <c r="F122" s="1">
        <v>1.44</v>
      </c>
    </row>
    <row r="123" spans="1:6" x14ac:dyDescent="0.25">
      <c r="A123" s="1"/>
      <c r="B123" s="1"/>
      <c r="C123" s="1"/>
      <c r="D123" s="7"/>
      <c r="E123" s="1" t="s">
        <v>54</v>
      </c>
      <c r="F123" s="1">
        <v>1.44</v>
      </c>
    </row>
    <row r="124" spans="1:6" x14ac:dyDescent="0.25">
      <c r="A124" s="1"/>
      <c r="B124" s="1"/>
      <c r="C124" s="1"/>
      <c r="D124" s="7"/>
      <c r="E124" s="1" t="s">
        <v>54</v>
      </c>
      <c r="F124" s="1">
        <v>1.44</v>
      </c>
    </row>
    <row r="125" spans="1:6" x14ac:dyDescent="0.25">
      <c r="A125" s="1"/>
      <c r="B125" s="1"/>
      <c r="C125" s="1"/>
      <c r="D125" s="7"/>
      <c r="E125" s="1" t="s">
        <v>54</v>
      </c>
      <c r="F125" s="1">
        <v>1.44</v>
      </c>
    </row>
    <row r="126" spans="1:6" x14ac:dyDescent="0.25">
      <c r="A126" s="1"/>
      <c r="B126" s="1"/>
      <c r="C126" s="1"/>
      <c r="D126" s="7"/>
      <c r="E126" s="1" t="s">
        <v>54</v>
      </c>
      <c r="F126" s="1">
        <v>1.44</v>
      </c>
    </row>
    <row r="127" spans="1:6" x14ac:dyDescent="0.25">
      <c r="A127" s="1"/>
      <c r="B127" s="1"/>
      <c r="C127" s="1"/>
      <c r="D127" s="7"/>
      <c r="E127" s="1" t="s">
        <v>54</v>
      </c>
      <c r="F127" s="1">
        <v>1.44</v>
      </c>
    </row>
    <row r="128" spans="1:6" x14ac:dyDescent="0.25">
      <c r="A128" s="1"/>
      <c r="B128" s="1"/>
      <c r="C128" s="1"/>
      <c r="D128" s="7"/>
      <c r="E128" s="1" t="s">
        <v>54</v>
      </c>
      <c r="F128" s="1">
        <v>1.44</v>
      </c>
    </row>
    <row r="129" spans="1:6" x14ac:dyDescent="0.25">
      <c r="A129" s="1"/>
      <c r="B129" s="1"/>
      <c r="C129" s="1"/>
      <c r="D129" s="7"/>
      <c r="E129" s="1" t="s">
        <v>54</v>
      </c>
      <c r="F129" s="1">
        <v>1.44</v>
      </c>
    </row>
    <row r="130" spans="1:6" x14ac:dyDescent="0.25">
      <c r="A130" s="1"/>
      <c r="B130" s="1"/>
      <c r="C130" s="1"/>
      <c r="D130" s="7"/>
      <c r="E130" s="1" t="s">
        <v>54</v>
      </c>
      <c r="F130" s="1">
        <v>1.44</v>
      </c>
    </row>
    <row r="131" spans="1:6" x14ac:dyDescent="0.25">
      <c r="A131" s="1"/>
      <c r="B131" s="1"/>
      <c r="C131" s="1"/>
      <c r="D131" s="7"/>
      <c r="E131" s="1" t="s">
        <v>54</v>
      </c>
      <c r="F131" s="1">
        <v>1.44</v>
      </c>
    </row>
    <row r="132" spans="1:6" x14ac:dyDescent="0.25">
      <c r="A132" s="1"/>
      <c r="B132" s="1"/>
      <c r="C132" s="1"/>
      <c r="D132" s="7"/>
      <c r="E132" s="1" t="s">
        <v>54</v>
      </c>
      <c r="F132" s="1">
        <v>1.44</v>
      </c>
    </row>
    <row r="133" spans="1:6" x14ac:dyDescent="0.25">
      <c r="A133" s="1"/>
      <c r="B133" s="1"/>
      <c r="C133" s="1"/>
      <c r="D133" s="7"/>
      <c r="E133" s="1" t="s">
        <v>54</v>
      </c>
      <c r="F133" s="1">
        <v>1.44</v>
      </c>
    </row>
    <row r="134" spans="1:6" x14ac:dyDescent="0.25">
      <c r="A134" s="1"/>
      <c r="B134" s="1"/>
      <c r="C134" s="1"/>
      <c r="D134" s="7"/>
      <c r="E134" s="1" t="s">
        <v>54</v>
      </c>
      <c r="F134" s="1">
        <v>1.44</v>
      </c>
    </row>
    <row r="135" spans="1:6" x14ac:dyDescent="0.25">
      <c r="A135" s="1"/>
      <c r="B135" s="1"/>
      <c r="C135" s="1"/>
      <c r="D135" s="7"/>
      <c r="E135" s="1" t="s">
        <v>54</v>
      </c>
      <c r="F135" s="1">
        <v>1.44</v>
      </c>
    </row>
    <row r="136" spans="1:6" x14ac:dyDescent="0.25">
      <c r="A136" s="1"/>
      <c r="B136" s="1"/>
      <c r="C136" s="1"/>
      <c r="D136" s="7"/>
      <c r="E136" s="1" t="s">
        <v>54</v>
      </c>
      <c r="F136" s="1">
        <v>1.44</v>
      </c>
    </row>
    <row r="137" spans="1:6" x14ac:dyDescent="0.25">
      <c r="A137" s="1"/>
      <c r="B137" s="1"/>
      <c r="C137" s="1"/>
      <c r="D137" s="7"/>
      <c r="E137" s="1" t="s">
        <v>54</v>
      </c>
      <c r="F137" s="1">
        <v>1.44</v>
      </c>
    </row>
    <row r="138" spans="1:6" x14ac:dyDescent="0.25">
      <c r="A138" s="1"/>
      <c r="B138" s="1"/>
      <c r="C138" s="1"/>
      <c r="D138" s="7"/>
      <c r="E138" s="1" t="s">
        <v>54</v>
      </c>
      <c r="F138" s="1">
        <v>1.44</v>
      </c>
    </row>
    <row r="139" spans="1:6" x14ac:dyDescent="0.25">
      <c r="A139" s="1"/>
      <c r="B139" s="1"/>
      <c r="C139" s="1"/>
      <c r="D139" s="7"/>
      <c r="E139" s="1" t="s">
        <v>54</v>
      </c>
      <c r="F139" s="1">
        <v>1.44</v>
      </c>
    </row>
    <row r="140" spans="1:6" x14ac:dyDescent="0.25">
      <c r="A140" s="1"/>
      <c r="B140" s="1"/>
      <c r="C140" s="1"/>
      <c r="D140" s="7"/>
      <c r="E140" s="1" t="s">
        <v>54</v>
      </c>
      <c r="F140" s="1">
        <v>1.44</v>
      </c>
    </row>
    <row r="141" spans="1:6" x14ac:dyDescent="0.25">
      <c r="A141" s="1"/>
      <c r="B141" s="1"/>
      <c r="C141" s="1"/>
      <c r="D141" s="7"/>
      <c r="E141" s="1" t="s">
        <v>54</v>
      </c>
      <c r="F141" s="1">
        <v>1.44</v>
      </c>
    </row>
    <row r="142" spans="1:6" x14ac:dyDescent="0.25">
      <c r="A142" s="1"/>
      <c r="B142" s="1"/>
      <c r="C142" s="1"/>
      <c r="D142" s="7"/>
      <c r="E142" s="1" t="s">
        <v>54</v>
      </c>
      <c r="F142" s="1">
        <v>1.44</v>
      </c>
    </row>
    <row r="143" spans="1:6" x14ac:dyDescent="0.25">
      <c r="A143" s="1"/>
      <c r="B143" s="1"/>
      <c r="C143" s="1"/>
      <c r="D143" s="7"/>
      <c r="E143" s="1" t="s">
        <v>54</v>
      </c>
      <c r="F143" s="1">
        <v>1.44</v>
      </c>
    </row>
    <row r="144" spans="1:6" x14ac:dyDescent="0.25">
      <c r="A144" s="1"/>
      <c r="B144" s="1"/>
      <c r="C144" s="1"/>
      <c r="D144" s="7"/>
      <c r="E144" s="1" t="s">
        <v>54</v>
      </c>
      <c r="F144" s="1">
        <v>1.44</v>
      </c>
    </row>
    <row r="145" spans="1:6" x14ac:dyDescent="0.25">
      <c r="A145" s="1"/>
      <c r="B145" s="1"/>
      <c r="C145" s="1"/>
      <c r="D145" s="7"/>
      <c r="E145" s="1" t="s">
        <v>54</v>
      </c>
      <c r="F145" s="1">
        <v>1.44</v>
      </c>
    </row>
    <row r="146" spans="1:6" x14ac:dyDescent="0.25">
      <c r="A146" s="1"/>
      <c r="B146" s="1"/>
      <c r="C146" s="1"/>
      <c r="D146" s="7"/>
      <c r="E146" s="1" t="s">
        <v>54</v>
      </c>
      <c r="F146" s="1">
        <v>1.44</v>
      </c>
    </row>
    <row r="147" spans="1:6" x14ac:dyDescent="0.25">
      <c r="A147" s="1"/>
      <c r="B147" s="1"/>
      <c r="C147" s="1"/>
      <c r="D147" s="7"/>
      <c r="E147" s="1" t="s">
        <v>54</v>
      </c>
      <c r="F147" s="1">
        <v>1.44</v>
      </c>
    </row>
    <row r="148" spans="1:6" x14ac:dyDescent="0.25">
      <c r="A148" s="1"/>
      <c r="B148" s="1"/>
      <c r="C148" s="1"/>
      <c r="D148" s="7"/>
      <c r="E148" s="1" t="s">
        <v>54</v>
      </c>
      <c r="F148" s="1">
        <v>1.44</v>
      </c>
    </row>
    <row r="149" spans="1:6" x14ac:dyDescent="0.25">
      <c r="A149" s="1"/>
      <c r="B149" s="1"/>
      <c r="C149" s="1"/>
      <c r="D149" s="7"/>
      <c r="E149" s="1" t="s">
        <v>54</v>
      </c>
      <c r="F149" s="1">
        <v>1.44</v>
      </c>
    </row>
    <row r="150" spans="1:6" x14ac:dyDescent="0.25">
      <c r="A150" s="1"/>
      <c r="B150" s="1"/>
      <c r="C150" s="1"/>
      <c r="D150" s="7"/>
      <c r="E150" s="1" t="s">
        <v>54</v>
      </c>
      <c r="F150" s="1">
        <v>1.44</v>
      </c>
    </row>
    <row r="151" spans="1:6" x14ac:dyDescent="0.25">
      <c r="A151" s="1"/>
      <c r="B151" s="1"/>
      <c r="C151" s="1"/>
      <c r="D151" s="7"/>
      <c r="E151" s="1" t="s">
        <v>54</v>
      </c>
      <c r="F151" s="1">
        <v>1.44</v>
      </c>
    </row>
    <row r="152" spans="1:6" x14ac:dyDescent="0.25">
      <c r="A152" s="1"/>
      <c r="B152" s="1"/>
      <c r="C152" s="1"/>
      <c r="D152" s="7"/>
      <c r="E152" s="1" t="s">
        <v>54</v>
      </c>
      <c r="F152" s="1">
        <v>1.44</v>
      </c>
    </row>
    <row r="153" spans="1:6" x14ac:dyDescent="0.25">
      <c r="A153" s="1"/>
      <c r="B153" s="1"/>
      <c r="C153" s="1"/>
      <c r="D153" s="7"/>
      <c r="E153" s="1" t="s">
        <v>54</v>
      </c>
      <c r="F153" s="1">
        <v>1.44</v>
      </c>
    </row>
    <row r="154" spans="1:6" x14ac:dyDescent="0.25">
      <c r="A154" s="1"/>
      <c r="B154" s="1"/>
      <c r="C154" s="1"/>
      <c r="D154" s="7"/>
      <c r="E154" s="1" t="s">
        <v>54</v>
      </c>
      <c r="F154" s="1">
        <v>1.44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Feuil108"/>
  <dimension ref="A1:L154"/>
  <sheetViews>
    <sheetView workbookViewId="0">
      <pane ySplit="4" topLeftCell="A5" activePane="bottomLeft" state="frozen"/>
      <selection pane="bottomLeft" activeCell="A3" sqref="A3:H154"/>
    </sheetView>
  </sheetViews>
  <sheetFormatPr baseColWidth="10" defaultRowHeight="15" x14ac:dyDescent="0.25"/>
  <cols>
    <col min="2" max="2" width="14.28515625" bestFit="1" customWidth="1"/>
    <col min="3" max="3" width="12.425781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186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3</v>
      </c>
      <c r="D3" s="51" t="s">
        <v>4</v>
      </c>
      <c r="E3" s="51" t="s">
        <v>5</v>
      </c>
      <c r="F3" s="51" t="s">
        <v>6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284</v>
      </c>
      <c r="C5" s="1" t="s">
        <v>295</v>
      </c>
      <c r="D5" s="1">
        <v>3000</v>
      </c>
      <c r="E5" s="1">
        <v>410</v>
      </c>
      <c r="F5" s="1">
        <v>15</v>
      </c>
      <c r="G5" s="1"/>
      <c r="H5" s="1">
        <f>SUM(D5*E5*F5*0.000001)</f>
        <v>18.45</v>
      </c>
    </row>
    <row r="6" spans="1:12" x14ac:dyDescent="0.25">
      <c r="A6" s="1">
        <v>1</v>
      </c>
      <c r="B6" s="1" t="s">
        <v>284</v>
      </c>
      <c r="C6" s="1" t="s">
        <v>295</v>
      </c>
      <c r="D6" s="1">
        <v>1570</v>
      </c>
      <c r="E6" s="1">
        <v>500</v>
      </c>
      <c r="F6" s="1">
        <v>15</v>
      </c>
      <c r="G6" s="1"/>
      <c r="H6" s="1">
        <f>SUM(D6*E6*F6*0.000001)</f>
        <v>11.774999999999999</v>
      </c>
    </row>
    <row r="7" spans="1:12" x14ac:dyDescent="0.25">
      <c r="A7" s="1">
        <v>1</v>
      </c>
      <c r="B7" s="1" t="s">
        <v>224</v>
      </c>
      <c r="C7" s="1" t="s">
        <v>143</v>
      </c>
      <c r="D7" s="1">
        <v>1810</v>
      </c>
      <c r="E7" s="1">
        <v>295</v>
      </c>
      <c r="F7" s="1">
        <v>8</v>
      </c>
      <c r="G7" s="1"/>
      <c r="H7" s="1">
        <f>SUM(D7*E7*F7*0.000001)</f>
        <v>4.2715999999999994</v>
      </c>
    </row>
    <row r="8" spans="1:12" x14ac:dyDescent="0.25">
      <c r="A8" s="1">
        <v>1</v>
      </c>
      <c r="B8" s="1" t="s">
        <v>224</v>
      </c>
      <c r="C8" s="1" t="s">
        <v>143</v>
      </c>
      <c r="D8" s="1">
        <v>1170</v>
      </c>
      <c r="E8" s="1">
        <v>355</v>
      </c>
      <c r="F8" s="1">
        <v>8</v>
      </c>
      <c r="G8" s="1"/>
      <c r="H8" s="1">
        <f>SUM(D8*E8*F8*0.000001)</f>
        <v>3.3228</v>
      </c>
    </row>
    <row r="9" spans="1:12" x14ac:dyDescent="0.25">
      <c r="A9" s="1"/>
      <c r="B9" s="1"/>
      <c r="C9" s="1"/>
      <c r="D9" s="1"/>
      <c r="E9" s="1"/>
      <c r="F9" s="1"/>
      <c r="G9" s="1"/>
      <c r="H9" s="1">
        <f>SUM(D9*E9*F9*0.000001)</f>
        <v>0</v>
      </c>
    </row>
    <row r="10" spans="1:12" x14ac:dyDescent="0.25">
      <c r="A10" s="1"/>
      <c r="B10" s="1"/>
      <c r="C10" s="1"/>
      <c r="D10" s="1"/>
      <c r="E10" s="1"/>
      <c r="F10" s="1"/>
      <c r="G10" s="1"/>
      <c r="H10" s="1">
        <f>SUM(D10*E10*F10*0.000001)</f>
        <v>0</v>
      </c>
    </row>
    <row r="11" spans="1:12" x14ac:dyDescent="0.25">
      <c r="A11" s="1"/>
      <c r="B11" s="1"/>
      <c r="C11" s="1"/>
      <c r="D11" s="1"/>
      <c r="E11" s="1"/>
      <c r="F11" s="1"/>
      <c r="G11" s="1"/>
      <c r="H11" s="1">
        <f>SUM(D11*E11*F11*0.000001)</f>
        <v>0</v>
      </c>
    </row>
    <row r="12" spans="1:12" x14ac:dyDescent="0.25">
      <c r="A12" s="1"/>
      <c r="B12" s="1"/>
      <c r="C12" s="1"/>
      <c r="D12" s="1"/>
      <c r="E12" s="1"/>
      <c r="F12" s="1"/>
      <c r="G12" s="1"/>
      <c r="H12" s="1">
        <f>SUM(D12*E12*F12*0.000001)</f>
        <v>0</v>
      </c>
    </row>
    <row r="13" spans="1:12" x14ac:dyDescent="0.25">
      <c r="A13" s="1"/>
      <c r="B13" s="1"/>
      <c r="C13" s="1"/>
      <c r="D13" s="1"/>
      <c r="E13" s="1"/>
      <c r="F13" s="1"/>
      <c r="G13" s="1"/>
      <c r="H13" s="1">
        <f>SUM(D13*E13*F13*0.000001)</f>
        <v>0</v>
      </c>
    </row>
    <row r="14" spans="1:12" x14ac:dyDescent="0.25">
      <c r="A14" s="1"/>
      <c r="B14" s="1"/>
      <c r="C14" s="1"/>
      <c r="D14" s="1"/>
      <c r="E14" s="1"/>
      <c r="F14" s="1"/>
      <c r="G14" s="1"/>
      <c r="H14" s="1">
        <f>SUM(D14*E14*F14*0.000001)</f>
        <v>0</v>
      </c>
    </row>
    <row r="15" spans="1:12" x14ac:dyDescent="0.25">
      <c r="A15" s="1"/>
      <c r="B15" s="1"/>
      <c r="C15" s="1"/>
      <c r="D15" s="1"/>
      <c r="E15" s="1"/>
      <c r="F15" s="1"/>
      <c r="G15" s="1"/>
      <c r="H15" s="1">
        <f>SUM(D15*E15*F15*0.000001)</f>
        <v>0</v>
      </c>
    </row>
    <row r="16" spans="1:12" x14ac:dyDescent="0.25">
      <c r="A16" s="1"/>
      <c r="B16" s="1"/>
      <c r="C16" s="1"/>
      <c r="D16" s="1"/>
      <c r="E16" s="1"/>
      <c r="F16" s="1"/>
      <c r="G16" s="1"/>
      <c r="H16" s="1">
        <f>SUM(D16*E16*F16*0.000001)</f>
        <v>0</v>
      </c>
    </row>
    <row r="17" spans="1:8" x14ac:dyDescent="0.25">
      <c r="A17" s="1"/>
      <c r="B17" s="1"/>
      <c r="C17" s="1"/>
      <c r="D17" s="1"/>
      <c r="E17" s="1"/>
      <c r="F17" s="1"/>
      <c r="G17" s="1"/>
      <c r="H17" s="1">
        <f>SUM(D17*E17*F17*0.000001)</f>
        <v>0</v>
      </c>
    </row>
    <row r="18" spans="1:8" x14ac:dyDescent="0.25">
      <c r="A18" s="1"/>
      <c r="B18" s="1"/>
      <c r="C18" s="1"/>
      <c r="D18" s="1"/>
      <c r="E18" s="1"/>
      <c r="F18" s="1"/>
      <c r="G18" s="1"/>
      <c r="H18" s="1">
        <f>SUM(D18*E18*F18*0.000001)</f>
        <v>0</v>
      </c>
    </row>
    <row r="19" spans="1:8" x14ac:dyDescent="0.25">
      <c r="A19" s="1"/>
      <c r="B19" s="1"/>
      <c r="C19" s="1"/>
      <c r="D19" s="1"/>
      <c r="E19" s="1"/>
      <c r="F19" s="1"/>
      <c r="G19" s="1"/>
      <c r="H19" s="1">
        <f>SUM(D19*E19*F19*0.000001)</f>
        <v>0</v>
      </c>
    </row>
    <row r="20" spans="1:8" x14ac:dyDescent="0.25">
      <c r="A20" s="1"/>
      <c r="B20" s="1"/>
      <c r="C20" s="1"/>
      <c r="D20" s="1"/>
      <c r="E20" s="1"/>
      <c r="F20" s="1"/>
      <c r="G20" s="1"/>
      <c r="H20" s="1">
        <f>SUM(D20*E20*F20*0.000001)</f>
        <v>0</v>
      </c>
    </row>
    <row r="21" spans="1:8" x14ac:dyDescent="0.25">
      <c r="A21" s="1"/>
      <c r="B21" s="1"/>
      <c r="C21" s="1"/>
      <c r="D21" s="1"/>
      <c r="E21" s="1"/>
      <c r="F21" s="1"/>
      <c r="G21" s="1"/>
      <c r="H21" s="1">
        <f>SUM(D21*E21*F21*0.000001)</f>
        <v>0</v>
      </c>
    </row>
    <row r="22" spans="1:8" x14ac:dyDescent="0.25">
      <c r="A22" s="1"/>
      <c r="B22" s="1"/>
      <c r="C22" s="1"/>
      <c r="D22" s="1"/>
      <c r="E22" s="1"/>
      <c r="F22" s="1"/>
      <c r="G22" s="1"/>
      <c r="H22" s="1">
        <f>SUM(D22*E22*F22*0.000001)</f>
        <v>0</v>
      </c>
    </row>
    <row r="23" spans="1:8" x14ac:dyDescent="0.25">
      <c r="A23" s="1"/>
      <c r="B23" s="1"/>
      <c r="C23" s="1"/>
      <c r="D23" s="1"/>
      <c r="E23" s="1"/>
      <c r="F23" s="1"/>
      <c r="G23" s="1"/>
      <c r="H23" s="1">
        <f>SUM(D23*E23*F23*0.000001)</f>
        <v>0</v>
      </c>
    </row>
    <row r="24" spans="1:8" x14ac:dyDescent="0.25">
      <c r="A24" s="1"/>
      <c r="B24" s="1"/>
      <c r="C24" s="1"/>
      <c r="D24" s="1"/>
      <c r="E24" s="1"/>
      <c r="F24" s="1"/>
      <c r="G24" s="1"/>
      <c r="H24" s="1">
        <f>SUM(D24*E24*F24*0.000001)</f>
        <v>0</v>
      </c>
    </row>
    <row r="25" spans="1:8" x14ac:dyDescent="0.25">
      <c r="A25" s="1"/>
      <c r="B25" s="1"/>
      <c r="C25" s="1"/>
      <c r="D25" s="1"/>
      <c r="E25" s="1"/>
      <c r="F25" s="1"/>
      <c r="G25" s="1"/>
      <c r="H25" s="1">
        <f>SUM(D25*E25*F25*0.000001)</f>
        <v>0</v>
      </c>
    </row>
    <row r="26" spans="1:8" x14ac:dyDescent="0.25">
      <c r="A26" s="1"/>
      <c r="B26" s="1"/>
      <c r="C26" s="1"/>
      <c r="D26" s="1"/>
      <c r="E26" s="1"/>
      <c r="F26" s="1"/>
      <c r="G26" s="1"/>
      <c r="H26" s="1">
        <f>SUM(D26*E26*F26*0.000001)</f>
        <v>0</v>
      </c>
    </row>
    <row r="27" spans="1:8" x14ac:dyDescent="0.25">
      <c r="A27" s="1"/>
      <c r="B27" s="1"/>
      <c r="C27" s="1"/>
      <c r="D27" s="1"/>
      <c r="E27" s="1"/>
      <c r="F27" s="1"/>
      <c r="G27" s="1"/>
      <c r="H27" s="1">
        <f>SUM(D27*E27*F27*0.000001)</f>
        <v>0</v>
      </c>
    </row>
    <row r="28" spans="1:8" x14ac:dyDescent="0.25">
      <c r="A28" s="1"/>
      <c r="B28" s="1"/>
      <c r="C28" s="1"/>
      <c r="D28" s="1"/>
      <c r="E28" s="1"/>
      <c r="F28" s="1"/>
      <c r="G28" s="1"/>
      <c r="H28" s="1">
        <f>SUM(D28*E28*F28*0.000001)</f>
        <v>0</v>
      </c>
    </row>
    <row r="29" spans="1:8" x14ac:dyDescent="0.25">
      <c r="A29" s="1"/>
      <c r="B29" s="1"/>
      <c r="C29" s="1"/>
      <c r="D29" s="1"/>
      <c r="E29" s="1"/>
      <c r="F29" s="1"/>
      <c r="G29" s="1"/>
      <c r="H29" s="1">
        <f>SUM(D29*E29*F29*0.000001)</f>
        <v>0</v>
      </c>
    </row>
    <row r="30" spans="1:8" x14ac:dyDescent="0.25">
      <c r="A30" s="1"/>
      <c r="B30" s="1"/>
      <c r="C30" s="1"/>
      <c r="D30" s="1"/>
      <c r="E30" s="1"/>
      <c r="F30" s="1"/>
      <c r="G30" s="1"/>
      <c r="H30" s="1">
        <f>SUM(D30*E30*F30*0.000001)</f>
        <v>0</v>
      </c>
    </row>
    <row r="31" spans="1:8" x14ac:dyDescent="0.25">
      <c r="A31" s="1"/>
      <c r="B31" s="1"/>
      <c r="C31" s="1"/>
      <c r="D31" s="1"/>
      <c r="E31" s="1"/>
      <c r="F31" s="1"/>
      <c r="G31" s="1"/>
      <c r="H31" s="1">
        <f>SUM(D31*E31*F31*0.000001)</f>
        <v>0</v>
      </c>
    </row>
    <row r="32" spans="1:8" x14ac:dyDescent="0.25">
      <c r="A32" s="1"/>
      <c r="B32" s="1"/>
      <c r="C32" s="1"/>
      <c r="D32" s="1"/>
      <c r="E32" s="1"/>
      <c r="F32" s="1"/>
      <c r="G32" s="1"/>
      <c r="H32" s="1">
        <f>SUM(D32*E32*F32*0.000001)</f>
        <v>0</v>
      </c>
    </row>
    <row r="33" spans="1:8" x14ac:dyDescent="0.25">
      <c r="A33" s="1"/>
      <c r="B33" s="1"/>
      <c r="C33" s="1"/>
      <c r="D33" s="1"/>
      <c r="E33" s="1"/>
      <c r="F33" s="1"/>
      <c r="G33" s="1"/>
      <c r="H33" s="1">
        <f>SUM(D33*E33*F33*0.000001)</f>
        <v>0</v>
      </c>
    </row>
    <row r="34" spans="1:8" x14ac:dyDescent="0.25">
      <c r="A34" s="1"/>
      <c r="B34" s="1"/>
      <c r="C34" s="1"/>
      <c r="D34" s="1"/>
      <c r="E34" s="1"/>
      <c r="F34" s="1"/>
      <c r="G34" s="1"/>
      <c r="H34" s="1">
        <f>SUM(D34*E34*F34*0.000001)</f>
        <v>0</v>
      </c>
    </row>
    <row r="35" spans="1:8" x14ac:dyDescent="0.25">
      <c r="A35" s="1"/>
      <c r="B35" s="1"/>
      <c r="C35" s="1"/>
      <c r="D35" s="1"/>
      <c r="E35" s="1"/>
      <c r="F35" s="1"/>
      <c r="G35" s="1"/>
      <c r="H35" s="1">
        <f>SUM(D35*E35*F35*0.000001)</f>
        <v>0</v>
      </c>
    </row>
    <row r="36" spans="1:8" x14ac:dyDescent="0.25">
      <c r="A36" s="1"/>
      <c r="B36" s="1"/>
      <c r="C36" s="1"/>
      <c r="D36" s="1"/>
      <c r="E36" s="1"/>
      <c r="F36" s="1"/>
      <c r="G36" s="1"/>
      <c r="H36" s="1">
        <f>SUM(D36*E36*F36*0.000001)</f>
        <v>0</v>
      </c>
    </row>
    <row r="37" spans="1:8" x14ac:dyDescent="0.25">
      <c r="A37" s="1"/>
      <c r="B37" s="1"/>
      <c r="C37" s="1"/>
      <c r="D37" s="1"/>
      <c r="E37" s="1"/>
      <c r="F37" s="1"/>
      <c r="G37" s="1"/>
      <c r="H37" s="1">
        <f>SUM(D37*E37*F37*0.000001)</f>
        <v>0</v>
      </c>
    </row>
    <row r="38" spans="1:8" x14ac:dyDescent="0.25">
      <c r="A38" s="1"/>
      <c r="B38" s="1"/>
      <c r="C38" s="1"/>
      <c r="D38" s="1"/>
      <c r="E38" s="1"/>
      <c r="F38" s="1"/>
      <c r="G38" s="1"/>
      <c r="H38" s="1">
        <f>SUM(D38*E38*F38*0.000001)</f>
        <v>0</v>
      </c>
    </row>
    <row r="39" spans="1:8" x14ac:dyDescent="0.25">
      <c r="A39" s="1"/>
      <c r="B39" s="1"/>
      <c r="C39" s="1"/>
      <c r="D39" s="1"/>
      <c r="E39" s="1"/>
      <c r="F39" s="1"/>
      <c r="G39" s="1"/>
      <c r="H39" s="1">
        <f>SUM(D39*E39*F39*0.000001)</f>
        <v>0</v>
      </c>
    </row>
    <row r="40" spans="1:8" x14ac:dyDescent="0.25">
      <c r="A40" s="1"/>
      <c r="B40" s="1"/>
      <c r="C40" s="1"/>
      <c r="D40" s="1"/>
      <c r="E40" s="1"/>
      <c r="F40" s="1"/>
      <c r="G40" s="1"/>
      <c r="H40" s="1">
        <f>SUM(D40*E40*F40*0.000001)</f>
        <v>0</v>
      </c>
    </row>
    <row r="41" spans="1:8" x14ac:dyDescent="0.25">
      <c r="A41" s="1"/>
      <c r="B41" s="1"/>
      <c r="C41" s="1"/>
      <c r="D41" s="1"/>
      <c r="E41" s="1"/>
      <c r="F41" s="1"/>
      <c r="G41" s="1"/>
      <c r="H41" s="1">
        <f>SUM(D41*E41*F41*0.000001)</f>
        <v>0</v>
      </c>
    </row>
    <row r="42" spans="1:8" x14ac:dyDescent="0.25">
      <c r="A42" s="1"/>
      <c r="B42" s="1"/>
      <c r="C42" s="1"/>
      <c r="D42" s="1"/>
      <c r="E42" s="1"/>
      <c r="F42" s="1"/>
      <c r="G42" s="1"/>
      <c r="H42" s="1">
        <f>SUM(D42*E42*F42*0.000001)</f>
        <v>0</v>
      </c>
    </row>
    <row r="43" spans="1:8" x14ac:dyDescent="0.25">
      <c r="A43" s="1"/>
      <c r="B43" s="1"/>
      <c r="C43" s="1"/>
      <c r="D43" s="1"/>
      <c r="E43" s="1"/>
      <c r="F43" s="1"/>
      <c r="G43" s="1"/>
      <c r="H43" s="1">
        <f>SUM(D43*E43*F43*0.000001)</f>
        <v>0</v>
      </c>
    </row>
    <row r="44" spans="1:8" x14ac:dyDescent="0.25">
      <c r="A44" s="1"/>
      <c r="B44" s="1"/>
      <c r="C44" s="1"/>
      <c r="D44" s="1"/>
      <c r="E44" s="1"/>
      <c r="F44" s="1"/>
      <c r="G44" s="1"/>
      <c r="H44" s="1">
        <f>SUM(D44*E44*F44*0.000001)</f>
        <v>0</v>
      </c>
    </row>
    <row r="45" spans="1:8" x14ac:dyDescent="0.25">
      <c r="A45" s="1"/>
      <c r="B45" s="1"/>
      <c r="C45" s="1"/>
      <c r="D45" s="1"/>
      <c r="E45" s="1"/>
      <c r="F45" s="1"/>
      <c r="G45" s="1"/>
      <c r="H45" s="1">
        <f>SUM(D45*E45*F45*0.000001)</f>
        <v>0</v>
      </c>
    </row>
    <row r="46" spans="1:8" x14ac:dyDescent="0.25">
      <c r="A46" s="1"/>
      <c r="B46" s="1"/>
      <c r="C46" s="1"/>
      <c r="D46" s="1"/>
      <c r="E46" s="1"/>
      <c r="F46" s="1"/>
      <c r="G46" s="1"/>
      <c r="H46" s="1">
        <f>SUM(D46*E46*F46*0.000001)</f>
        <v>0</v>
      </c>
    </row>
    <row r="47" spans="1:8" x14ac:dyDescent="0.25">
      <c r="A47" s="1"/>
      <c r="B47" s="1"/>
      <c r="C47" s="1"/>
      <c r="D47" s="1"/>
      <c r="E47" s="1"/>
      <c r="F47" s="1"/>
      <c r="G47" s="1"/>
      <c r="H47" s="1">
        <f>SUM(D47*E47*F47*0.000001)</f>
        <v>0</v>
      </c>
    </row>
    <row r="48" spans="1:8" x14ac:dyDescent="0.25">
      <c r="A48" s="1"/>
      <c r="B48" s="1"/>
      <c r="C48" s="1"/>
      <c r="D48" s="1"/>
      <c r="E48" s="1"/>
      <c r="F48" s="1"/>
      <c r="G48" s="1"/>
      <c r="H48" s="1">
        <f>SUM(D48*E48*F48*0.000001)</f>
        <v>0</v>
      </c>
    </row>
    <row r="49" spans="1:8" x14ac:dyDescent="0.25">
      <c r="A49" s="1"/>
      <c r="B49" s="1"/>
      <c r="C49" s="1"/>
      <c r="D49" s="1"/>
      <c r="E49" s="1"/>
      <c r="F49" s="1"/>
      <c r="G49" s="1"/>
      <c r="H49" s="1">
        <f>SUM(D49*E49*F49*0.000001)</f>
        <v>0</v>
      </c>
    </row>
    <row r="50" spans="1:8" x14ac:dyDescent="0.25">
      <c r="A50" s="1"/>
      <c r="B50" s="1"/>
      <c r="C50" s="1"/>
      <c r="D50" s="1"/>
      <c r="E50" s="1"/>
      <c r="F50" s="1"/>
      <c r="G50" s="1"/>
      <c r="H50" s="1">
        <f>SUM(D50*E50*F50*0.000001)</f>
        <v>0</v>
      </c>
    </row>
    <row r="51" spans="1:8" x14ac:dyDescent="0.25">
      <c r="A51" s="1"/>
      <c r="B51" s="1"/>
      <c r="C51" s="1"/>
      <c r="D51" s="1"/>
      <c r="E51" s="1"/>
      <c r="F51" s="1"/>
      <c r="G51" s="1"/>
      <c r="H51" s="1">
        <f>SUM(D51*E51*F51*0.000001)</f>
        <v>0</v>
      </c>
    </row>
    <row r="52" spans="1:8" x14ac:dyDescent="0.25">
      <c r="A52" s="1"/>
      <c r="B52" s="1"/>
      <c r="C52" s="1"/>
      <c r="D52" s="1"/>
      <c r="E52" s="1"/>
      <c r="F52" s="1"/>
      <c r="G52" s="1"/>
      <c r="H52" s="1">
        <f>SUM(D52*E52*F52*0.000001)</f>
        <v>0</v>
      </c>
    </row>
    <row r="53" spans="1:8" x14ac:dyDescent="0.25">
      <c r="A53" s="1"/>
      <c r="B53" s="1"/>
      <c r="C53" s="1"/>
      <c r="D53" s="1"/>
      <c r="E53" s="1"/>
      <c r="F53" s="1"/>
      <c r="G53" s="1"/>
      <c r="H53" s="1">
        <f>SUM(D53*E53*F53*0.000001)</f>
        <v>0</v>
      </c>
    </row>
    <row r="54" spans="1:8" x14ac:dyDescent="0.25">
      <c r="A54" s="1"/>
      <c r="B54" s="1"/>
      <c r="C54" s="1"/>
      <c r="D54" s="1"/>
      <c r="E54" s="1"/>
      <c r="F54" s="1"/>
      <c r="G54" s="1"/>
      <c r="H54" s="1">
        <f>SUM(D54*E54*F54*0.000001)</f>
        <v>0</v>
      </c>
    </row>
    <row r="55" spans="1:8" x14ac:dyDescent="0.25">
      <c r="A55" s="1"/>
      <c r="B55" s="1"/>
      <c r="C55" s="1"/>
      <c r="D55" s="1"/>
      <c r="E55" s="1"/>
      <c r="F55" s="1"/>
      <c r="G55" s="1"/>
      <c r="H55" s="1">
        <f>SUM(D55*E55*F55*0.000001)</f>
        <v>0</v>
      </c>
    </row>
    <row r="56" spans="1:8" x14ac:dyDescent="0.25">
      <c r="A56" s="1"/>
      <c r="B56" s="1"/>
      <c r="C56" s="1"/>
      <c r="D56" s="1"/>
      <c r="E56" s="1"/>
      <c r="F56" s="1"/>
      <c r="G56" s="1"/>
      <c r="H56" s="1">
        <f>SUM(D56*E56*F56*0.000001)</f>
        <v>0</v>
      </c>
    </row>
    <row r="57" spans="1:8" x14ac:dyDescent="0.25">
      <c r="A57" s="1"/>
      <c r="B57" s="1"/>
      <c r="C57" s="1"/>
      <c r="D57" s="1"/>
      <c r="E57" s="1"/>
      <c r="F57" s="1"/>
      <c r="G57" s="1"/>
      <c r="H57" s="1">
        <f>SUM(D57*E57*F57*0.000001)</f>
        <v>0</v>
      </c>
    </row>
    <row r="58" spans="1:8" x14ac:dyDescent="0.25">
      <c r="A58" s="1"/>
      <c r="B58" s="1"/>
      <c r="C58" s="1"/>
      <c r="D58" s="1"/>
      <c r="E58" s="1"/>
      <c r="F58" s="1"/>
      <c r="G58" s="1"/>
      <c r="H58" s="1">
        <f>SUM(D58*E58*F58*0.000001)</f>
        <v>0</v>
      </c>
    </row>
    <row r="59" spans="1:8" x14ac:dyDescent="0.25">
      <c r="A59" s="1"/>
      <c r="B59" s="1"/>
      <c r="C59" s="1"/>
      <c r="D59" s="1"/>
      <c r="E59" s="1"/>
      <c r="F59" s="1"/>
      <c r="G59" s="1"/>
      <c r="H59" s="1">
        <f>SUM(D59*E59*F59*0.000001)</f>
        <v>0</v>
      </c>
    </row>
    <row r="60" spans="1:8" x14ac:dyDescent="0.25">
      <c r="A60" s="1"/>
      <c r="B60" s="1"/>
      <c r="C60" s="1"/>
      <c r="D60" s="1"/>
      <c r="E60" s="1"/>
      <c r="F60" s="1"/>
      <c r="G60" s="1"/>
      <c r="H60" s="1">
        <f>SUM(D60*E60*F60*0.000001)</f>
        <v>0</v>
      </c>
    </row>
    <row r="61" spans="1:8" x14ac:dyDescent="0.25">
      <c r="A61" s="1"/>
      <c r="B61" s="1"/>
      <c r="C61" s="1"/>
      <c r="D61" s="1"/>
      <c r="E61" s="1"/>
      <c r="F61" s="1"/>
      <c r="G61" s="1"/>
      <c r="H61" s="1">
        <f>SUM(D61*E61*F61*0.000001)</f>
        <v>0</v>
      </c>
    </row>
    <row r="62" spans="1:8" x14ac:dyDescent="0.25">
      <c r="A62" s="1"/>
      <c r="B62" s="1"/>
      <c r="C62" s="1"/>
      <c r="D62" s="1"/>
      <c r="E62" s="1"/>
      <c r="F62" s="1"/>
      <c r="G62" s="1"/>
      <c r="H62" s="1">
        <f>SUM(D62*E62*F62*0.000001)</f>
        <v>0</v>
      </c>
    </row>
    <row r="63" spans="1:8" x14ac:dyDescent="0.25">
      <c r="A63" s="1"/>
      <c r="B63" s="1"/>
      <c r="C63" s="1"/>
      <c r="D63" s="1"/>
      <c r="E63" s="1"/>
      <c r="F63" s="1"/>
      <c r="G63" s="1"/>
      <c r="H63" s="1">
        <f>SUM(D63*E63*F63*0.000001)</f>
        <v>0</v>
      </c>
    </row>
    <row r="64" spans="1:8" x14ac:dyDescent="0.25">
      <c r="A64" s="1"/>
      <c r="B64" s="1"/>
      <c r="C64" s="1"/>
      <c r="D64" s="1"/>
      <c r="E64" s="1"/>
      <c r="F64" s="1"/>
      <c r="G64" s="1"/>
      <c r="H64" s="1">
        <f>SUM(D64*E64*F64*0.000001)</f>
        <v>0</v>
      </c>
    </row>
    <row r="65" spans="1:8" x14ac:dyDescent="0.25">
      <c r="A65" s="1"/>
      <c r="B65" s="1"/>
      <c r="C65" s="1"/>
      <c r="D65" s="1"/>
      <c r="E65" s="1"/>
      <c r="F65" s="1"/>
      <c r="G65" s="1"/>
      <c r="H65" s="1">
        <f>SUM(D65*E65*F65*0.000001)</f>
        <v>0</v>
      </c>
    </row>
    <row r="66" spans="1:8" x14ac:dyDescent="0.25">
      <c r="A66" s="1"/>
      <c r="B66" s="1"/>
      <c r="C66" s="1"/>
      <c r="D66" s="1"/>
      <c r="E66" s="1"/>
      <c r="F66" s="1"/>
      <c r="G66" s="1"/>
      <c r="H66" s="1">
        <f>SUM(D66*E66*F66*0.000001)</f>
        <v>0</v>
      </c>
    </row>
    <row r="67" spans="1:8" x14ac:dyDescent="0.25">
      <c r="A67" s="1"/>
      <c r="B67" s="1"/>
      <c r="C67" s="1"/>
      <c r="D67" s="1"/>
      <c r="E67" s="1"/>
      <c r="F67" s="1"/>
      <c r="G67" s="1"/>
      <c r="H67" s="1">
        <f>SUM(D67*E67*F67*0.000001)</f>
        <v>0</v>
      </c>
    </row>
    <row r="68" spans="1:8" x14ac:dyDescent="0.25">
      <c r="A68" s="1"/>
      <c r="B68" s="1"/>
      <c r="C68" s="1"/>
      <c r="D68" s="1"/>
      <c r="E68" s="1"/>
      <c r="F68" s="1"/>
      <c r="G68" s="1"/>
      <c r="H68" s="1">
        <f>SUM(D68*E68*F68*0.000001)</f>
        <v>0</v>
      </c>
    </row>
    <row r="69" spans="1:8" x14ac:dyDescent="0.25">
      <c r="A69" s="1"/>
      <c r="B69" s="1"/>
      <c r="C69" s="1"/>
      <c r="D69" s="1"/>
      <c r="E69" s="1"/>
      <c r="F69" s="1"/>
      <c r="G69" s="1"/>
      <c r="H69" s="1">
        <f>SUM(D69*E69*F69*0.000001)</f>
        <v>0</v>
      </c>
    </row>
    <row r="70" spans="1:8" x14ac:dyDescent="0.25">
      <c r="A70" s="1"/>
      <c r="B70" s="1"/>
      <c r="C70" s="1"/>
      <c r="D70" s="1"/>
      <c r="E70" s="1"/>
      <c r="F70" s="1"/>
      <c r="G70" s="1"/>
      <c r="H70" s="1">
        <f>SUM(D70*E70*F70*0.000001)</f>
        <v>0</v>
      </c>
    </row>
    <row r="71" spans="1:8" x14ac:dyDescent="0.25">
      <c r="A71" s="1"/>
      <c r="B71" s="1"/>
      <c r="C71" s="1"/>
      <c r="D71" s="1"/>
      <c r="E71" s="1"/>
      <c r="F71" s="1"/>
      <c r="G71" s="1"/>
      <c r="H71" s="1">
        <f>SUM(D71*E71*F71*0.000001)</f>
        <v>0</v>
      </c>
    </row>
    <row r="72" spans="1:8" x14ac:dyDescent="0.25">
      <c r="A72" s="1"/>
      <c r="B72" s="1"/>
      <c r="C72" s="1"/>
      <c r="D72" s="1"/>
      <c r="E72" s="1"/>
      <c r="F72" s="1"/>
      <c r="G72" s="1"/>
      <c r="H72" s="1">
        <f>SUM(D72*E72*F72*0.000001)</f>
        <v>0</v>
      </c>
    </row>
    <row r="73" spans="1:8" x14ac:dyDescent="0.25">
      <c r="A73" s="1"/>
      <c r="B73" s="1"/>
      <c r="C73" s="1"/>
      <c r="D73" s="1"/>
      <c r="E73" s="1"/>
      <c r="F73" s="1"/>
      <c r="G73" s="1"/>
      <c r="H73" s="1">
        <f>SUM(D73*E73*F73*0.000001)</f>
        <v>0</v>
      </c>
    </row>
    <row r="74" spans="1:8" x14ac:dyDescent="0.25">
      <c r="A74" s="1"/>
      <c r="B74" s="1"/>
      <c r="C74" s="1"/>
      <c r="D74" s="1"/>
      <c r="E74" s="1"/>
      <c r="F74" s="1"/>
      <c r="G74" s="1"/>
      <c r="H74" s="1">
        <f>SUM(D74*E74*F74*0.000001)</f>
        <v>0</v>
      </c>
    </row>
    <row r="75" spans="1:8" x14ac:dyDescent="0.25">
      <c r="A75" s="1"/>
      <c r="B75" s="1"/>
      <c r="C75" s="1"/>
      <c r="D75" s="1"/>
      <c r="E75" s="1"/>
      <c r="F75" s="1"/>
      <c r="G75" s="1"/>
      <c r="H75" s="1">
        <f>SUM(D75*E75*F75*0.000001)</f>
        <v>0</v>
      </c>
    </row>
    <row r="76" spans="1:8" x14ac:dyDescent="0.25">
      <c r="A76" s="1"/>
      <c r="B76" s="1"/>
      <c r="C76" s="1"/>
      <c r="D76" s="1"/>
      <c r="E76" s="1"/>
      <c r="F76" s="1"/>
      <c r="G76" s="1"/>
      <c r="H76" s="1">
        <f>SUM(D76*E76*F76*0.000001)</f>
        <v>0</v>
      </c>
    </row>
    <row r="77" spans="1:8" x14ac:dyDescent="0.25">
      <c r="A77" s="1"/>
      <c r="B77" s="1"/>
      <c r="C77" s="1"/>
      <c r="D77" s="1"/>
      <c r="E77" s="1"/>
      <c r="F77" s="1"/>
      <c r="G77" s="1"/>
      <c r="H77" s="1">
        <f>SUM(D77*E77*F77*0.000001)</f>
        <v>0</v>
      </c>
    </row>
    <row r="78" spans="1:8" x14ac:dyDescent="0.25">
      <c r="A78" s="1"/>
      <c r="B78" s="1"/>
      <c r="C78" s="1"/>
      <c r="D78" s="1"/>
      <c r="E78" s="1"/>
      <c r="F78" s="1"/>
      <c r="G78" s="1"/>
      <c r="H78" s="1">
        <f>SUM(D78*E78*F78*0.000001)</f>
        <v>0</v>
      </c>
    </row>
    <row r="79" spans="1:8" x14ac:dyDescent="0.25">
      <c r="A79" s="1"/>
      <c r="B79" s="1"/>
      <c r="C79" s="1"/>
      <c r="D79" s="1"/>
      <c r="E79" s="1"/>
      <c r="F79" s="1"/>
      <c r="G79" s="1"/>
      <c r="H79" s="1">
        <f>SUM(D79*E79*F79*0.000001)</f>
        <v>0</v>
      </c>
    </row>
    <row r="80" spans="1:8" x14ac:dyDescent="0.25">
      <c r="A80" s="1"/>
      <c r="B80" s="1"/>
      <c r="C80" s="1"/>
      <c r="D80" s="1"/>
      <c r="E80" s="1"/>
      <c r="F80" s="1"/>
      <c r="G80" s="1"/>
      <c r="H80" s="1">
        <f>SUM(D80*E80*F80*0.000001)</f>
        <v>0</v>
      </c>
    </row>
    <row r="81" spans="1:8" x14ac:dyDescent="0.25">
      <c r="A81" s="1"/>
      <c r="B81" s="1"/>
      <c r="C81" s="1"/>
      <c r="D81" s="1"/>
      <c r="E81" s="1"/>
      <c r="F81" s="1"/>
      <c r="G81" s="1"/>
      <c r="H81" s="1">
        <f>SUM(D81*E81*F81*0.000001)</f>
        <v>0</v>
      </c>
    </row>
    <row r="82" spans="1:8" x14ac:dyDescent="0.25">
      <c r="A82" s="1"/>
      <c r="B82" s="1"/>
      <c r="C82" s="1"/>
      <c r="D82" s="1"/>
      <c r="E82" s="1"/>
      <c r="F82" s="1"/>
      <c r="G82" s="1"/>
      <c r="H82" s="1">
        <f>SUM(D82*E82*F82*0.000001)</f>
        <v>0</v>
      </c>
    </row>
    <row r="83" spans="1:8" x14ac:dyDescent="0.25">
      <c r="A83" s="1"/>
      <c r="B83" s="1"/>
      <c r="C83" s="1"/>
      <c r="D83" s="1"/>
      <c r="E83" s="1"/>
      <c r="F83" s="1"/>
      <c r="G83" s="1"/>
      <c r="H83" s="1">
        <f>SUM(D83*E83*F83*0.000001)</f>
        <v>0</v>
      </c>
    </row>
    <row r="84" spans="1:8" x14ac:dyDescent="0.25">
      <c r="A84" s="1"/>
      <c r="B84" s="1"/>
      <c r="C84" s="1"/>
      <c r="D84" s="1"/>
      <c r="E84" s="1"/>
      <c r="F84" s="1"/>
      <c r="G84" s="1"/>
      <c r="H84" s="1">
        <f>SUM(D84*E84*F84*0.000001)</f>
        <v>0</v>
      </c>
    </row>
    <row r="85" spans="1:8" x14ac:dyDescent="0.25">
      <c r="A85" s="1"/>
      <c r="B85" s="1"/>
      <c r="C85" s="1"/>
      <c r="D85" s="1"/>
      <c r="E85" s="1"/>
      <c r="F85" s="1"/>
      <c r="G85" s="1"/>
      <c r="H85" s="1">
        <f>SUM(D85*E85*F85*0.000001)</f>
        <v>0</v>
      </c>
    </row>
    <row r="86" spans="1:8" x14ac:dyDescent="0.25">
      <c r="A86" s="1"/>
      <c r="B86" s="1"/>
      <c r="C86" s="1"/>
      <c r="D86" s="1"/>
      <c r="E86" s="1"/>
      <c r="F86" s="1"/>
      <c r="G86" s="1"/>
      <c r="H86" s="1">
        <f>SUM(D86*E86*F86*0.000001)</f>
        <v>0</v>
      </c>
    </row>
    <row r="87" spans="1:8" x14ac:dyDescent="0.25">
      <c r="A87" s="1"/>
      <c r="B87" s="1"/>
      <c r="C87" s="1"/>
      <c r="D87" s="1"/>
      <c r="E87" s="1"/>
      <c r="F87" s="1"/>
      <c r="G87" s="1"/>
      <c r="H87" s="1">
        <f>SUM(D87*E87*F87*0.000001)</f>
        <v>0</v>
      </c>
    </row>
    <row r="88" spans="1:8" x14ac:dyDescent="0.25">
      <c r="A88" s="1"/>
      <c r="B88" s="1"/>
      <c r="C88" s="1"/>
      <c r="D88" s="1"/>
      <c r="E88" s="1"/>
      <c r="F88" s="1"/>
      <c r="G88" s="1"/>
      <c r="H88" s="1">
        <f>SUM(D88*E88*F88*0.000001)</f>
        <v>0</v>
      </c>
    </row>
    <row r="89" spans="1:8" x14ac:dyDescent="0.25">
      <c r="A89" s="1"/>
      <c r="B89" s="1"/>
      <c r="C89" s="1"/>
      <c r="D89" s="1"/>
      <c r="E89" s="1"/>
      <c r="F89" s="1"/>
      <c r="G89" s="1"/>
      <c r="H89" s="1">
        <f>SUM(D89*E89*F89*0.000001)</f>
        <v>0</v>
      </c>
    </row>
    <row r="90" spans="1:8" x14ac:dyDescent="0.25">
      <c r="A90" s="1"/>
      <c r="B90" s="1"/>
      <c r="C90" s="1"/>
      <c r="D90" s="1"/>
      <c r="E90" s="1"/>
      <c r="F90" s="1"/>
      <c r="G90" s="1"/>
      <c r="H90" s="1">
        <f>SUM(D90*E90*F90*0.000001)</f>
        <v>0</v>
      </c>
    </row>
    <row r="91" spans="1:8" x14ac:dyDescent="0.25">
      <c r="A91" s="1"/>
      <c r="B91" s="1"/>
      <c r="C91" s="1"/>
      <c r="D91" s="1"/>
      <c r="E91" s="1"/>
      <c r="F91" s="1"/>
      <c r="G91" s="1"/>
      <c r="H91" s="1">
        <f>SUM(D91*E91*F91*0.000001)</f>
        <v>0</v>
      </c>
    </row>
    <row r="92" spans="1:8" x14ac:dyDescent="0.25">
      <c r="A92" s="1"/>
      <c r="B92" s="1"/>
      <c r="C92" s="1"/>
      <c r="D92" s="1"/>
      <c r="E92" s="1"/>
      <c r="F92" s="1"/>
      <c r="G92" s="1"/>
      <c r="H92" s="1">
        <f>SUM(D92*E92*F92*0.000001)</f>
        <v>0</v>
      </c>
    </row>
    <row r="93" spans="1:8" x14ac:dyDescent="0.25">
      <c r="A93" s="1"/>
      <c r="B93" s="1"/>
      <c r="C93" s="1"/>
      <c r="D93" s="1"/>
      <c r="E93" s="1"/>
      <c r="F93" s="1"/>
      <c r="G93" s="1"/>
      <c r="H93" s="1">
        <f>SUM(D93*E93*F93*0.000001)</f>
        <v>0</v>
      </c>
    </row>
    <row r="94" spans="1:8" x14ac:dyDescent="0.25">
      <c r="A94" s="1"/>
      <c r="B94" s="1"/>
      <c r="C94" s="1"/>
      <c r="D94" s="1"/>
      <c r="E94" s="1"/>
      <c r="F94" s="1"/>
      <c r="G94" s="1"/>
      <c r="H94" s="1">
        <f>SUM(D94*E94*F94*0.000001)</f>
        <v>0</v>
      </c>
    </row>
    <row r="95" spans="1:8" x14ac:dyDescent="0.25">
      <c r="A95" s="1"/>
      <c r="B95" s="1"/>
      <c r="C95" s="1"/>
      <c r="D95" s="1"/>
      <c r="E95" s="1"/>
      <c r="F95" s="1"/>
      <c r="G95" s="1"/>
      <c r="H95" s="1">
        <f>SUM(D95*E95*F95*0.000001)</f>
        <v>0</v>
      </c>
    </row>
    <row r="96" spans="1:8" x14ac:dyDescent="0.25">
      <c r="A96" s="1"/>
      <c r="B96" s="1"/>
      <c r="C96" s="1"/>
      <c r="D96" s="1"/>
      <c r="E96" s="1"/>
      <c r="F96" s="1"/>
      <c r="G96" s="1"/>
      <c r="H96" s="1">
        <f>SUM(D96*E96*F96*0.000001)</f>
        <v>0</v>
      </c>
    </row>
    <row r="97" spans="1:8" x14ac:dyDescent="0.25">
      <c r="A97" s="1"/>
      <c r="B97" s="1"/>
      <c r="C97" s="1"/>
      <c r="D97" s="1"/>
      <c r="E97" s="1"/>
      <c r="F97" s="1"/>
      <c r="G97" s="1"/>
      <c r="H97" s="1">
        <f>SUM(D97*E97*F97*0.000001)</f>
        <v>0</v>
      </c>
    </row>
    <row r="98" spans="1:8" x14ac:dyDescent="0.25">
      <c r="A98" s="1"/>
      <c r="B98" s="1"/>
      <c r="C98" s="1"/>
      <c r="D98" s="1"/>
      <c r="E98" s="1"/>
      <c r="F98" s="1"/>
      <c r="G98" s="1"/>
      <c r="H98" s="1">
        <f>SUM(D98*E98*F98*0.000001)</f>
        <v>0</v>
      </c>
    </row>
    <row r="99" spans="1:8" x14ac:dyDescent="0.25">
      <c r="A99" s="1"/>
      <c r="B99" s="1"/>
      <c r="C99" s="1"/>
      <c r="D99" s="1"/>
      <c r="E99" s="1"/>
      <c r="F99" s="1"/>
      <c r="G99" s="1"/>
      <c r="H99" s="1">
        <f>SUM(D99*E99*F99*0.000001)</f>
        <v>0</v>
      </c>
    </row>
    <row r="100" spans="1:8" x14ac:dyDescent="0.25">
      <c r="A100" s="1"/>
      <c r="B100" s="1"/>
      <c r="C100" s="1"/>
      <c r="D100" s="1"/>
      <c r="E100" s="1"/>
      <c r="F100" s="1"/>
      <c r="G100" s="1"/>
      <c r="H100" s="1">
        <f>SUM(D100*E100*F100*0.000001)</f>
        <v>0</v>
      </c>
    </row>
    <row r="101" spans="1:8" x14ac:dyDescent="0.25">
      <c r="A101" s="1"/>
      <c r="B101" s="1"/>
      <c r="C101" s="1"/>
      <c r="D101" s="1"/>
      <c r="E101" s="1"/>
      <c r="F101" s="1"/>
      <c r="G101" s="1"/>
      <c r="H101" s="1">
        <f>SUM(D101*E101*F101*0.000001)</f>
        <v>0</v>
      </c>
    </row>
    <row r="102" spans="1:8" x14ac:dyDescent="0.25">
      <c r="A102" s="1"/>
      <c r="B102" s="1"/>
      <c r="C102" s="1"/>
      <c r="D102" s="1"/>
      <c r="E102" s="1"/>
      <c r="F102" s="1"/>
      <c r="G102" s="1"/>
      <c r="H102" s="1">
        <f>SUM(D102*E102*F102*0.000001)</f>
        <v>0</v>
      </c>
    </row>
    <row r="103" spans="1:8" x14ac:dyDescent="0.25">
      <c r="A103" s="1"/>
      <c r="B103" s="1"/>
      <c r="C103" s="1"/>
      <c r="D103" s="1"/>
      <c r="E103" s="1"/>
      <c r="F103" s="1"/>
      <c r="G103" s="1"/>
      <c r="H103" s="1">
        <f>SUM(D103*E103*F103*0.000001)</f>
        <v>0</v>
      </c>
    </row>
    <row r="104" spans="1:8" x14ac:dyDescent="0.25">
      <c r="A104" s="1"/>
      <c r="B104" s="1"/>
      <c r="C104" s="1"/>
      <c r="D104" s="1"/>
      <c r="E104" s="1"/>
      <c r="F104" s="1"/>
      <c r="G104" s="1"/>
      <c r="H104" s="1">
        <f>SUM(D104*E104*F104*0.000001)</f>
        <v>0</v>
      </c>
    </row>
    <row r="105" spans="1:8" x14ac:dyDescent="0.25">
      <c r="A105" s="1"/>
      <c r="B105" s="1"/>
      <c r="C105" s="1"/>
      <c r="D105" s="1"/>
      <c r="E105" s="1"/>
      <c r="F105" s="1"/>
      <c r="G105" s="1"/>
      <c r="H105" s="1">
        <f>SUM(D105*E105*F105*0.000001)</f>
        <v>0</v>
      </c>
    </row>
    <row r="106" spans="1:8" x14ac:dyDescent="0.25">
      <c r="A106" s="1"/>
      <c r="B106" s="1"/>
      <c r="C106" s="1"/>
      <c r="D106" s="1"/>
      <c r="E106" s="1"/>
      <c r="F106" s="1"/>
      <c r="G106" s="1"/>
      <c r="H106" s="1">
        <f>SUM(D106*E106*F106*0.000001)</f>
        <v>0</v>
      </c>
    </row>
    <row r="107" spans="1:8" x14ac:dyDescent="0.25">
      <c r="A107" s="1"/>
      <c r="B107" s="1"/>
      <c r="C107" s="1"/>
      <c r="D107" s="1"/>
      <c r="E107" s="1"/>
      <c r="F107" s="1"/>
      <c r="G107" s="1"/>
      <c r="H107" s="1">
        <f>SUM(D107*E107*F107*0.000001)</f>
        <v>0</v>
      </c>
    </row>
    <row r="108" spans="1:8" x14ac:dyDescent="0.25">
      <c r="A108" s="1"/>
      <c r="B108" s="1"/>
      <c r="C108" s="1"/>
      <c r="D108" s="1"/>
      <c r="E108" s="1"/>
      <c r="F108" s="1"/>
      <c r="G108" s="1"/>
      <c r="H108" s="1">
        <f>SUM(D108*E108*F108*0.000001)</f>
        <v>0</v>
      </c>
    </row>
    <row r="109" spans="1:8" x14ac:dyDescent="0.25">
      <c r="A109" s="1"/>
      <c r="B109" s="1"/>
      <c r="C109" s="1"/>
      <c r="D109" s="1"/>
      <c r="E109" s="1"/>
      <c r="F109" s="1"/>
      <c r="G109" s="1"/>
      <c r="H109" s="1">
        <f>SUM(D109*E109*F109*0.000001)</f>
        <v>0</v>
      </c>
    </row>
    <row r="110" spans="1:8" x14ac:dyDescent="0.25">
      <c r="A110" s="1"/>
      <c r="B110" s="1"/>
      <c r="C110" s="1"/>
      <c r="D110" s="1"/>
      <c r="E110" s="1"/>
      <c r="F110" s="1"/>
      <c r="G110" s="1"/>
      <c r="H110" s="1">
        <f>SUM(D110*E110*F110*0.000001)</f>
        <v>0</v>
      </c>
    </row>
    <row r="111" spans="1:8" x14ac:dyDescent="0.25">
      <c r="A111" s="1"/>
      <c r="B111" s="1"/>
      <c r="C111" s="1"/>
      <c r="D111" s="1"/>
      <c r="E111" s="1"/>
      <c r="F111" s="1"/>
      <c r="G111" s="1"/>
      <c r="H111" s="1">
        <f>SUM(D111*E111*F111*0.000001)</f>
        <v>0</v>
      </c>
    </row>
    <row r="112" spans="1:8" x14ac:dyDescent="0.25">
      <c r="A112" s="1"/>
      <c r="B112" s="1"/>
      <c r="C112" s="1"/>
      <c r="D112" s="1"/>
      <c r="E112" s="1"/>
      <c r="F112" s="1"/>
      <c r="G112" s="1"/>
      <c r="H112" s="1">
        <f>SUM(D112*E112*F112*0.000001)</f>
        <v>0</v>
      </c>
    </row>
    <row r="113" spans="1:8" x14ac:dyDescent="0.25">
      <c r="A113" s="1"/>
      <c r="B113" s="1"/>
      <c r="C113" s="1"/>
      <c r="D113" s="1"/>
      <c r="E113" s="1"/>
      <c r="F113" s="1"/>
      <c r="G113" s="1"/>
      <c r="H113" s="1">
        <f>SUM(D113*E113*F113*0.000001)</f>
        <v>0</v>
      </c>
    </row>
    <row r="114" spans="1:8" x14ac:dyDescent="0.25">
      <c r="A114" s="1"/>
      <c r="B114" s="1"/>
      <c r="C114" s="1"/>
      <c r="D114" s="1"/>
      <c r="E114" s="1"/>
      <c r="F114" s="1"/>
      <c r="G114" s="1"/>
      <c r="H114" s="1">
        <f>SUM(D114*E114*F114*0.000001)</f>
        <v>0</v>
      </c>
    </row>
    <row r="115" spans="1:8" x14ac:dyDescent="0.25">
      <c r="A115" s="1"/>
      <c r="B115" s="1"/>
      <c r="C115" s="1"/>
      <c r="D115" s="1"/>
      <c r="E115" s="1"/>
      <c r="F115" s="1"/>
      <c r="G115" s="1"/>
      <c r="H115" s="1">
        <f>SUM(D115*E115*F115*0.000001)</f>
        <v>0</v>
      </c>
    </row>
    <row r="116" spans="1:8" x14ac:dyDescent="0.25">
      <c r="A116" s="1"/>
      <c r="B116" s="1"/>
      <c r="C116" s="1"/>
      <c r="D116" s="1"/>
      <c r="E116" s="1"/>
      <c r="F116" s="1"/>
      <c r="G116" s="1"/>
      <c r="H116" s="1">
        <f>SUM(D116*E116*F116*0.000001)</f>
        <v>0</v>
      </c>
    </row>
    <row r="117" spans="1:8" x14ac:dyDescent="0.25">
      <c r="A117" s="1"/>
      <c r="B117" s="1"/>
      <c r="C117" s="1"/>
      <c r="D117" s="1"/>
      <c r="E117" s="1"/>
      <c r="F117" s="1"/>
      <c r="G117" s="1"/>
      <c r="H117" s="1">
        <f>SUM(D117*E117*F117*0.000001)</f>
        <v>0</v>
      </c>
    </row>
    <row r="118" spans="1:8" x14ac:dyDescent="0.25">
      <c r="A118" s="1"/>
      <c r="B118" s="1"/>
      <c r="C118" s="1"/>
      <c r="D118" s="1"/>
      <c r="E118" s="1"/>
      <c r="F118" s="1"/>
      <c r="G118" s="1"/>
      <c r="H118" s="1">
        <f>SUM(D118*E118*F118*0.000001)</f>
        <v>0</v>
      </c>
    </row>
    <row r="119" spans="1:8" x14ac:dyDescent="0.25">
      <c r="A119" s="1"/>
      <c r="B119" s="1"/>
      <c r="C119" s="1"/>
      <c r="D119" s="1"/>
      <c r="E119" s="1"/>
      <c r="F119" s="1"/>
      <c r="G119" s="1"/>
      <c r="H119" s="1">
        <f>SUM(D119*E119*F119*0.000001)</f>
        <v>0</v>
      </c>
    </row>
    <row r="120" spans="1:8" x14ac:dyDescent="0.25">
      <c r="A120" s="1"/>
      <c r="B120" s="1"/>
      <c r="C120" s="1"/>
      <c r="D120" s="1"/>
      <c r="E120" s="1"/>
      <c r="F120" s="1"/>
      <c r="G120" s="1"/>
      <c r="H120" s="1">
        <f>SUM(D120*E120*F120*0.000001)</f>
        <v>0</v>
      </c>
    </row>
    <row r="121" spans="1:8" x14ac:dyDescent="0.25">
      <c r="A121" s="1"/>
      <c r="B121" s="1"/>
      <c r="C121" s="1"/>
      <c r="D121" s="1"/>
      <c r="E121" s="1"/>
      <c r="F121" s="1"/>
      <c r="G121" s="1"/>
      <c r="H121" s="1">
        <f>SUM(D121*E121*F121*0.000001)</f>
        <v>0</v>
      </c>
    </row>
    <row r="122" spans="1:8" x14ac:dyDescent="0.25">
      <c r="A122" s="1"/>
      <c r="B122" s="1"/>
      <c r="C122" s="1"/>
      <c r="D122" s="1"/>
      <c r="E122" s="1"/>
      <c r="F122" s="1"/>
      <c r="G122" s="1"/>
      <c r="H122" s="1">
        <f>SUM(D122*E122*F122*0.000001)</f>
        <v>0</v>
      </c>
    </row>
    <row r="123" spans="1:8" x14ac:dyDescent="0.25">
      <c r="A123" s="1"/>
      <c r="B123" s="1"/>
      <c r="C123" s="1"/>
      <c r="D123" s="1"/>
      <c r="E123" s="1"/>
      <c r="F123" s="1"/>
      <c r="G123" s="1"/>
      <c r="H123" s="1">
        <f>SUM(D123*E123*F123*0.000001)</f>
        <v>0</v>
      </c>
    </row>
    <row r="124" spans="1:8" x14ac:dyDescent="0.25">
      <c r="A124" s="1"/>
      <c r="B124" s="1"/>
      <c r="C124" s="1"/>
      <c r="D124" s="1"/>
      <c r="E124" s="1"/>
      <c r="F124" s="1"/>
      <c r="G124" s="1"/>
      <c r="H124" s="1">
        <f>SUM(D124*E124*F124*0.000001)</f>
        <v>0</v>
      </c>
    </row>
    <row r="125" spans="1:8" x14ac:dyDescent="0.25">
      <c r="A125" s="1"/>
      <c r="B125" s="1"/>
      <c r="C125" s="1"/>
      <c r="D125" s="1"/>
      <c r="E125" s="1"/>
      <c r="F125" s="1"/>
      <c r="G125" s="1"/>
      <c r="H125" s="1">
        <f>SUM(D125*E125*F125*0.000001)</f>
        <v>0</v>
      </c>
    </row>
    <row r="126" spans="1:8" x14ac:dyDescent="0.25">
      <c r="A126" s="1"/>
      <c r="B126" s="1"/>
      <c r="C126" s="1"/>
      <c r="D126" s="1"/>
      <c r="E126" s="1"/>
      <c r="F126" s="1"/>
      <c r="G126" s="1"/>
      <c r="H126" s="1">
        <f>SUM(D126*E126*F126*0.000001)</f>
        <v>0</v>
      </c>
    </row>
    <row r="127" spans="1:8" x14ac:dyDescent="0.25">
      <c r="A127" s="1"/>
      <c r="B127" s="1"/>
      <c r="C127" s="1"/>
      <c r="D127" s="1"/>
      <c r="E127" s="1"/>
      <c r="F127" s="1"/>
      <c r="G127" s="1"/>
      <c r="H127" s="1">
        <f>SUM(D127*E127*F127*0.000001)</f>
        <v>0</v>
      </c>
    </row>
    <row r="128" spans="1:8" x14ac:dyDescent="0.25">
      <c r="A128" s="1"/>
      <c r="B128" s="1"/>
      <c r="C128" s="1"/>
      <c r="D128" s="1"/>
      <c r="E128" s="1"/>
      <c r="F128" s="1"/>
      <c r="G128" s="1"/>
      <c r="H128" s="1">
        <f>SUM(D128*E128*F128*0.000001)</f>
        <v>0</v>
      </c>
    </row>
    <row r="129" spans="1:8" x14ac:dyDescent="0.25">
      <c r="A129" s="1"/>
      <c r="B129" s="1"/>
      <c r="C129" s="1"/>
      <c r="D129" s="1"/>
      <c r="E129" s="1"/>
      <c r="F129" s="1"/>
      <c r="G129" s="1"/>
      <c r="H129" s="1">
        <f>SUM(D129*E129*F129*0.000001)</f>
        <v>0</v>
      </c>
    </row>
    <row r="130" spans="1:8" x14ac:dyDescent="0.25">
      <c r="A130" s="1"/>
      <c r="B130" s="1"/>
      <c r="C130" s="1"/>
      <c r="D130" s="1"/>
      <c r="E130" s="1"/>
      <c r="F130" s="1"/>
      <c r="G130" s="1"/>
      <c r="H130" s="1">
        <f>SUM(D130*E130*F130*0.000001)</f>
        <v>0</v>
      </c>
    </row>
    <row r="131" spans="1:8" x14ac:dyDescent="0.25">
      <c r="A131" s="1"/>
      <c r="B131" s="1"/>
      <c r="C131" s="1"/>
      <c r="D131" s="1"/>
      <c r="E131" s="1"/>
      <c r="F131" s="1"/>
      <c r="G131" s="1"/>
      <c r="H131" s="1">
        <f>SUM(D131*E131*F131*0.000001)</f>
        <v>0</v>
      </c>
    </row>
    <row r="132" spans="1:8" x14ac:dyDescent="0.25">
      <c r="A132" s="1"/>
      <c r="B132" s="1"/>
      <c r="C132" s="1"/>
      <c r="D132" s="1"/>
      <c r="E132" s="1"/>
      <c r="F132" s="1"/>
      <c r="G132" s="1"/>
      <c r="H132" s="1">
        <f>SUM(D132*E132*F132*0.000001)</f>
        <v>0</v>
      </c>
    </row>
    <row r="133" spans="1:8" x14ac:dyDescent="0.25">
      <c r="A133" s="1"/>
      <c r="B133" s="1"/>
      <c r="C133" s="1"/>
      <c r="D133" s="1"/>
      <c r="E133" s="1"/>
      <c r="F133" s="1"/>
      <c r="G133" s="1"/>
      <c r="H133" s="1">
        <f>SUM(D133*E133*F133*0.000001)</f>
        <v>0</v>
      </c>
    </row>
    <row r="134" spans="1:8" x14ac:dyDescent="0.25">
      <c r="A134" s="1"/>
      <c r="B134" s="1"/>
      <c r="C134" s="1"/>
      <c r="D134" s="1"/>
      <c r="E134" s="1"/>
      <c r="F134" s="1"/>
      <c r="G134" s="1"/>
      <c r="H134" s="1">
        <f>SUM(D134*E134*F134*0.000001)</f>
        <v>0</v>
      </c>
    </row>
    <row r="135" spans="1:8" x14ac:dyDescent="0.25">
      <c r="A135" s="1"/>
      <c r="B135" s="1"/>
      <c r="C135" s="1"/>
      <c r="D135" s="1"/>
      <c r="E135" s="1"/>
      <c r="F135" s="1"/>
      <c r="G135" s="1"/>
      <c r="H135" s="1">
        <f>SUM(D135*E135*F135*0.000001)</f>
        <v>0</v>
      </c>
    </row>
    <row r="136" spans="1:8" x14ac:dyDescent="0.25">
      <c r="A136" s="1"/>
      <c r="B136" s="1"/>
      <c r="C136" s="1"/>
      <c r="D136" s="1"/>
      <c r="E136" s="1"/>
      <c r="F136" s="1"/>
      <c r="G136" s="1"/>
      <c r="H136" s="1">
        <f>SUM(D136*E136*F136*0.000001)</f>
        <v>0</v>
      </c>
    </row>
    <row r="137" spans="1:8" x14ac:dyDescent="0.25">
      <c r="A137" s="1"/>
      <c r="B137" s="1"/>
      <c r="C137" s="1"/>
      <c r="D137" s="1"/>
      <c r="E137" s="1"/>
      <c r="F137" s="1"/>
      <c r="G137" s="1"/>
      <c r="H137" s="1">
        <f>SUM(D137*E137*F137*0.000001)</f>
        <v>0</v>
      </c>
    </row>
    <row r="138" spans="1:8" x14ac:dyDescent="0.25">
      <c r="A138" s="1"/>
      <c r="B138" s="1"/>
      <c r="C138" s="1"/>
      <c r="D138" s="1"/>
      <c r="E138" s="1"/>
      <c r="F138" s="1"/>
      <c r="G138" s="1"/>
      <c r="H138" s="1">
        <f>SUM(D138*E138*F138*0.000001)</f>
        <v>0</v>
      </c>
    </row>
    <row r="139" spans="1:8" x14ac:dyDescent="0.25">
      <c r="A139" s="1"/>
      <c r="B139" s="1"/>
      <c r="C139" s="1"/>
      <c r="D139" s="1"/>
      <c r="E139" s="1"/>
      <c r="F139" s="1"/>
      <c r="G139" s="1"/>
      <c r="H139" s="1">
        <f>SUM(D139*E139*F139*0.000001)</f>
        <v>0</v>
      </c>
    </row>
    <row r="140" spans="1:8" x14ac:dyDescent="0.25">
      <c r="A140" s="1"/>
      <c r="B140" s="1"/>
      <c r="C140" s="1"/>
      <c r="D140" s="1"/>
      <c r="E140" s="1"/>
      <c r="F140" s="1"/>
      <c r="G140" s="1"/>
      <c r="H140" s="1">
        <f>SUM(D140*E140*F140*0.000001)</f>
        <v>0</v>
      </c>
    </row>
    <row r="141" spans="1:8" x14ac:dyDescent="0.25">
      <c r="A141" s="1"/>
      <c r="B141" s="1"/>
      <c r="C141" s="1"/>
      <c r="D141" s="1"/>
      <c r="E141" s="1"/>
      <c r="F141" s="1"/>
      <c r="G141" s="1"/>
      <c r="H141" s="1">
        <f>SUM(D141*E141*F141*0.000001)</f>
        <v>0</v>
      </c>
    </row>
    <row r="142" spans="1:8" x14ac:dyDescent="0.25">
      <c r="A142" s="1"/>
      <c r="B142" s="1"/>
      <c r="C142" s="1"/>
      <c r="D142" s="1"/>
      <c r="E142" s="1"/>
      <c r="F142" s="1"/>
      <c r="G142" s="1"/>
      <c r="H142" s="1">
        <f>SUM(D142*E142*F142*0.000001)</f>
        <v>0</v>
      </c>
    </row>
    <row r="143" spans="1:8" x14ac:dyDescent="0.25">
      <c r="A143" s="1"/>
      <c r="B143" s="1"/>
      <c r="C143" s="1"/>
      <c r="D143" s="1"/>
      <c r="E143" s="1"/>
      <c r="F143" s="1"/>
      <c r="G143" s="1"/>
      <c r="H143" s="1">
        <f>SUM(D143*E143*F143*0.000001)</f>
        <v>0</v>
      </c>
    </row>
    <row r="144" spans="1:8" x14ac:dyDescent="0.25">
      <c r="A144" s="1"/>
      <c r="B144" s="1"/>
      <c r="C144" s="1"/>
      <c r="D144" s="1"/>
      <c r="E144" s="1"/>
      <c r="F144" s="1"/>
      <c r="G144" s="1"/>
      <c r="H144" s="1">
        <f>SUM(D144*E144*F144*0.000001)</f>
        <v>0</v>
      </c>
    </row>
    <row r="145" spans="1:8" x14ac:dyDescent="0.25">
      <c r="A145" s="1"/>
      <c r="B145" s="1"/>
      <c r="C145" s="1"/>
      <c r="D145" s="1"/>
      <c r="E145" s="1"/>
      <c r="F145" s="1"/>
      <c r="G145" s="1"/>
      <c r="H145" s="1">
        <f>SUM(D145*E145*F145*0.000001)</f>
        <v>0</v>
      </c>
    </row>
    <row r="146" spans="1:8" x14ac:dyDescent="0.25">
      <c r="A146" s="1"/>
      <c r="B146" s="1"/>
      <c r="C146" s="1"/>
      <c r="D146" s="1"/>
      <c r="E146" s="1"/>
      <c r="F146" s="1"/>
      <c r="G146" s="1"/>
      <c r="H146" s="1">
        <f>SUM(D146*E146*F146*0.000001)</f>
        <v>0</v>
      </c>
    </row>
    <row r="147" spans="1:8" x14ac:dyDescent="0.25">
      <c r="A147" s="1"/>
      <c r="B147" s="1"/>
      <c r="C147" s="1"/>
      <c r="D147" s="1"/>
      <c r="E147" s="1"/>
      <c r="F147" s="1"/>
      <c r="G147" s="1"/>
      <c r="H147" s="1">
        <f>SUM(D147*E147*F147*0.000001)</f>
        <v>0</v>
      </c>
    </row>
    <row r="148" spans="1:8" x14ac:dyDescent="0.25">
      <c r="A148" s="1"/>
      <c r="B148" s="1"/>
      <c r="C148" s="1"/>
      <c r="D148" s="1"/>
      <c r="E148" s="1"/>
      <c r="F148" s="1"/>
      <c r="G148" s="1"/>
      <c r="H148" s="1">
        <f>SUM(D148*E148*F148*0.000001)</f>
        <v>0</v>
      </c>
    </row>
    <row r="149" spans="1:8" x14ac:dyDescent="0.25">
      <c r="A149" s="1"/>
      <c r="B149" s="1"/>
      <c r="C149" s="1"/>
      <c r="D149" s="1"/>
      <c r="E149" s="1"/>
      <c r="F149" s="1"/>
      <c r="G149" s="1"/>
      <c r="H149" s="1">
        <f>SUM(D149*E149*F149*0.000001)</f>
        <v>0</v>
      </c>
    </row>
    <row r="150" spans="1:8" x14ac:dyDescent="0.25">
      <c r="A150" s="1"/>
      <c r="B150" s="1"/>
      <c r="C150" s="1"/>
      <c r="D150" s="1"/>
      <c r="E150" s="1"/>
      <c r="F150" s="1"/>
      <c r="G150" s="1"/>
      <c r="H150" s="1">
        <f>SUM(D150*E150*F150*0.000001)</f>
        <v>0</v>
      </c>
    </row>
    <row r="151" spans="1:8" x14ac:dyDescent="0.25">
      <c r="A151" s="1"/>
      <c r="B151" s="1"/>
      <c r="C151" s="1"/>
      <c r="D151" s="1"/>
      <c r="E151" s="1"/>
      <c r="F151" s="1"/>
      <c r="G151" s="1"/>
      <c r="H151" s="1">
        <f>SUM(D151*E151*F151*0.000001)</f>
        <v>0</v>
      </c>
    </row>
    <row r="152" spans="1:8" x14ac:dyDescent="0.25">
      <c r="A152" s="1"/>
      <c r="B152" s="1"/>
      <c r="C152" s="1"/>
      <c r="D152" s="1"/>
      <c r="E152" s="1"/>
      <c r="F152" s="1"/>
      <c r="G152" s="1"/>
      <c r="H152" s="1">
        <f>SUM(D152*E152*F152*0.000001)</f>
        <v>0</v>
      </c>
    </row>
    <row r="153" spans="1:8" x14ac:dyDescent="0.25">
      <c r="A153" s="1"/>
      <c r="B153" s="1"/>
      <c r="C153" s="1"/>
      <c r="D153" s="1"/>
      <c r="E153" s="1"/>
      <c r="F153" s="1"/>
      <c r="G153" s="1"/>
      <c r="H153" s="1">
        <f>SUM(D153*E153*F153*0.000001)</f>
        <v>0</v>
      </c>
    </row>
    <row r="154" spans="1:8" x14ac:dyDescent="0.25">
      <c r="A154" s="1"/>
      <c r="B154" s="1"/>
      <c r="C154" s="1"/>
      <c r="D154" s="1"/>
      <c r="E154" s="1"/>
      <c r="F154" s="1"/>
      <c r="G154" s="1"/>
      <c r="H154" s="1">
        <f>SUM(D154*E154*F154*0.000001)</f>
        <v>0</v>
      </c>
    </row>
  </sheetData>
  <sortState ref="A5:K154">
    <sortCondition descending="1" ref="F5:F154"/>
    <sortCondition descending="1" ref="H5:H154"/>
  </sortState>
  <customSheetViews>
    <customSheetView guid="{58BE5102-1494-4112-9B38-4C72BE5CAC22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K154"/>
      <pageMargins left="0.7" right="0.7" top="0.75" bottom="0.75" header="0.3" footer="0.3"/>
      <pageSetup paperSize="9" orientation="landscape" verticalDpi="0" r:id="rId5"/>
    </customSheetView>
  </customSheetViews>
  <mergeCells count="9">
    <mergeCell ref="A1:K1"/>
    <mergeCell ref="A3:A4"/>
    <mergeCell ref="C3:C4"/>
    <mergeCell ref="D3:D4"/>
    <mergeCell ref="E3:E4"/>
    <mergeCell ref="F3:F4"/>
    <mergeCell ref="G3:G4"/>
    <mergeCell ref="H3:H4"/>
    <mergeCell ref="B3:B4"/>
  </mergeCells>
  <pageMargins left="0.7" right="0.7" top="0.75" bottom="0.75" header="0.3" footer="0.3"/>
  <pageSetup paperSize="9" orientation="landscape" verticalDpi="0" r:id="rId6"/>
  <drawing r:id="rId7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B00-000000000000}">
  <sheetPr codeName="Feuil41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56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8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3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C00-000000000000}">
  <sheetPr codeName="Feuil42"/>
  <dimension ref="A1:L18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58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/>
      <c r="F5" s="1" t="s">
        <v>54</v>
      </c>
      <c r="G5" s="1">
        <v>1.44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</v>
      </c>
      <c r="F6" s="1" t="s">
        <v>54</v>
      </c>
      <c r="G6" s="1">
        <v>1.44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</v>
      </c>
      <c r="F7" s="1" t="s">
        <v>54</v>
      </c>
      <c r="G7" s="1">
        <v>1.44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</v>
      </c>
      <c r="F8" s="1" t="s">
        <v>54</v>
      </c>
      <c r="G8" s="1">
        <v>1.44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</v>
      </c>
      <c r="F9" s="1" t="s">
        <v>54</v>
      </c>
      <c r="G9" s="1">
        <v>1.44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</v>
      </c>
      <c r="F176" s="1" t="s">
        <v>54</v>
      </c>
      <c r="G176" s="1">
        <v>1.44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</v>
      </c>
      <c r="F177" s="1" t="s">
        <v>54</v>
      </c>
      <c r="G177" s="1">
        <v>1.44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</v>
      </c>
      <c r="F178" s="1" t="s">
        <v>54</v>
      </c>
      <c r="G178" s="1">
        <v>1.44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</v>
      </c>
      <c r="F179" s="1" t="s">
        <v>54</v>
      </c>
      <c r="G179" s="1">
        <v>1.44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</v>
      </c>
      <c r="F180" s="1" t="s">
        <v>54</v>
      </c>
      <c r="G180" s="1">
        <v>1.44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</v>
      </c>
      <c r="F181" s="1" t="s">
        <v>54</v>
      </c>
      <c r="G181" s="1">
        <v>1.44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</v>
      </c>
      <c r="F182" s="1" t="s">
        <v>54</v>
      </c>
      <c r="G182" s="1">
        <v>1.44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</v>
      </c>
      <c r="F183" s="1" t="s">
        <v>54</v>
      </c>
      <c r="G183" s="1">
        <v>1.44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</v>
      </c>
      <c r="F184" s="1" t="s">
        <v>54</v>
      </c>
      <c r="G184" s="1">
        <v>1.44</v>
      </c>
      <c r="H184" s="1">
        <f>SUM(C184*D184*E184*G184*0.000001)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D00-000000000000}">
  <sheetPr codeName="Feuil43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59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204</v>
      </c>
      <c r="C5" s="1">
        <v>2000</v>
      </c>
      <c r="D5" s="1">
        <v>1000</v>
      </c>
      <c r="E5" s="1">
        <v>2</v>
      </c>
      <c r="F5" s="24" t="s">
        <v>205</v>
      </c>
      <c r="G5" s="1">
        <v>1.44</v>
      </c>
      <c r="H5" s="1">
        <f>SUM(C5*D5*E5*G5*0.000001)</f>
        <v>5.76</v>
      </c>
    </row>
    <row r="6" spans="1:12" x14ac:dyDescent="0.25">
      <c r="A6" s="1">
        <v>1</v>
      </c>
      <c r="B6" s="1" t="s">
        <v>141</v>
      </c>
      <c r="C6" s="1">
        <v>1775</v>
      </c>
      <c r="D6" s="1">
        <v>992</v>
      </c>
      <c r="E6" s="1">
        <v>2</v>
      </c>
      <c r="F6" s="23" t="s">
        <v>209</v>
      </c>
      <c r="G6" s="1">
        <v>1.44</v>
      </c>
      <c r="H6" s="1">
        <f>SUM(C6*D6*E6*G6*0.000001)</f>
        <v>5.0711040000000001</v>
      </c>
    </row>
    <row r="7" spans="1:12" x14ac:dyDescent="0.25">
      <c r="A7" s="1">
        <v>1</v>
      </c>
      <c r="B7" s="1" t="s">
        <v>141</v>
      </c>
      <c r="C7" s="1">
        <v>3000</v>
      </c>
      <c r="D7" s="1">
        <v>530</v>
      </c>
      <c r="E7" s="1">
        <v>2</v>
      </c>
      <c r="F7" s="23" t="s">
        <v>229</v>
      </c>
      <c r="G7" s="1">
        <v>1.44</v>
      </c>
      <c r="H7" s="1">
        <f>SUM(C7*D7*E7*G7*0.000001)</f>
        <v>4.5792000000000002</v>
      </c>
    </row>
    <row r="8" spans="1:12" x14ac:dyDescent="0.25">
      <c r="A8" s="1"/>
      <c r="B8" s="1"/>
      <c r="C8" s="1"/>
      <c r="D8" s="1"/>
      <c r="E8" s="1"/>
      <c r="F8" s="23"/>
      <c r="G8" s="1">
        <v>1.44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</v>
      </c>
      <c r="F9" s="1" t="s">
        <v>54</v>
      </c>
      <c r="G9" s="1">
        <v>1.44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/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2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/>
      <c r="F202" s="23"/>
      <c r="G202" s="1"/>
      <c r="H202" s="1"/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I204" s="28">
        <v>2.35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E00-000000000000}">
  <sheetPr codeName="Feuil57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60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160</v>
      </c>
      <c r="C5" s="1">
        <v>3000</v>
      </c>
      <c r="D5" s="1">
        <v>1500</v>
      </c>
      <c r="E5" s="1">
        <v>3</v>
      </c>
      <c r="F5" s="21" t="s">
        <v>273</v>
      </c>
      <c r="G5" s="1">
        <v>1.44</v>
      </c>
      <c r="H5" s="1">
        <f>SUM(C5*D5*E5*G5*0.000001)</f>
        <v>19.439999999999998</v>
      </c>
    </row>
    <row r="6" spans="1:12" x14ac:dyDescent="0.25">
      <c r="A6" s="1">
        <v>1</v>
      </c>
      <c r="B6" s="1" t="s">
        <v>127</v>
      </c>
      <c r="C6" s="1">
        <v>2940</v>
      </c>
      <c r="D6" s="1">
        <v>1220</v>
      </c>
      <c r="E6" s="1">
        <v>3</v>
      </c>
      <c r="F6" s="13" t="s">
        <v>274</v>
      </c>
      <c r="G6" s="1">
        <v>1.44</v>
      </c>
      <c r="H6" s="1">
        <f>SUM(C6*D6*E6*G6*0.000001)</f>
        <v>15.494975999999999</v>
      </c>
    </row>
    <row r="7" spans="1:12" x14ac:dyDescent="0.25">
      <c r="A7" s="1">
        <v>1</v>
      </c>
      <c r="B7" s="1" t="s">
        <v>127</v>
      </c>
      <c r="C7" s="1">
        <v>2940</v>
      </c>
      <c r="D7" s="1">
        <v>1220</v>
      </c>
      <c r="E7" s="1">
        <v>3</v>
      </c>
      <c r="F7" s="14" t="s">
        <v>275</v>
      </c>
      <c r="G7" s="1">
        <v>1.44</v>
      </c>
      <c r="H7" s="1">
        <f>SUM(C7*D7*E7*G7*0.000001)</f>
        <v>15.494975999999999</v>
      </c>
    </row>
    <row r="8" spans="1:12" x14ac:dyDescent="0.25">
      <c r="A8" s="1">
        <v>1</v>
      </c>
      <c r="B8" s="1" t="s">
        <v>127</v>
      </c>
      <c r="C8" s="1">
        <v>2940</v>
      </c>
      <c r="D8" s="1">
        <v>1220</v>
      </c>
      <c r="E8" s="1">
        <v>3</v>
      </c>
      <c r="F8" s="15" t="s">
        <v>276</v>
      </c>
      <c r="G8" s="1">
        <v>1.44</v>
      </c>
      <c r="H8" s="1">
        <f>SUM(C8*D8*E8*G8*0.000001)</f>
        <v>15.494975999999999</v>
      </c>
    </row>
    <row r="9" spans="1:12" x14ac:dyDescent="0.25">
      <c r="A9" s="1">
        <v>1</v>
      </c>
      <c r="B9" s="1" t="s">
        <v>127</v>
      </c>
      <c r="C9" s="1">
        <v>2940</v>
      </c>
      <c r="D9" s="1">
        <v>1220</v>
      </c>
      <c r="E9" s="1">
        <v>3</v>
      </c>
      <c r="F9" s="16" t="s">
        <v>277</v>
      </c>
      <c r="G9" s="1">
        <v>1.44</v>
      </c>
      <c r="H9" s="1">
        <f>SUM(C9*D9*E9*G9*0.000001)</f>
        <v>15.494975999999999</v>
      </c>
    </row>
    <row r="10" spans="1:12" x14ac:dyDescent="0.25">
      <c r="A10" s="1">
        <v>1</v>
      </c>
      <c r="B10" s="1" t="s">
        <v>211</v>
      </c>
      <c r="C10" s="1">
        <v>1800</v>
      </c>
      <c r="D10" s="1">
        <v>1000</v>
      </c>
      <c r="E10" s="1">
        <v>3</v>
      </c>
      <c r="F10" s="30" t="s">
        <v>276</v>
      </c>
      <c r="G10" s="1">
        <v>1.44</v>
      </c>
      <c r="H10" s="1">
        <f>SUM(C10*D10*E10*G10*0.000001)</f>
        <v>7.7759999999999998</v>
      </c>
    </row>
    <row r="11" spans="1:12" x14ac:dyDescent="0.25">
      <c r="A11" s="1">
        <v>3</v>
      </c>
      <c r="B11" s="1" t="s">
        <v>127</v>
      </c>
      <c r="C11" s="1">
        <v>3050</v>
      </c>
      <c r="D11" s="1">
        <v>580</v>
      </c>
      <c r="E11" s="1">
        <v>3</v>
      </c>
      <c r="F11" s="1" t="s">
        <v>289</v>
      </c>
      <c r="G11" s="1">
        <v>1.44</v>
      </c>
      <c r="H11" s="1">
        <f>SUM(C11*D11*E11*G11*0.000001)</f>
        <v>7.64208</v>
      </c>
    </row>
    <row r="12" spans="1:12" x14ac:dyDescent="0.25">
      <c r="A12" s="1">
        <v>1</v>
      </c>
      <c r="B12" s="1" t="s">
        <v>301</v>
      </c>
      <c r="C12" s="1">
        <v>1500</v>
      </c>
      <c r="D12" s="1">
        <v>765</v>
      </c>
      <c r="E12" s="1">
        <v>3</v>
      </c>
      <c r="F12" s="1" t="s">
        <v>54</v>
      </c>
      <c r="G12" s="1">
        <v>1.44</v>
      </c>
      <c r="H12" s="1">
        <f>SUM(C12*D12*E12*G12*0.000001)</f>
        <v>4.9571999999999994</v>
      </c>
    </row>
    <row r="13" spans="1:12" x14ac:dyDescent="0.25">
      <c r="A13" s="1">
        <v>1</v>
      </c>
      <c r="B13" s="1" t="s">
        <v>301</v>
      </c>
      <c r="C13" s="1">
        <v>3000</v>
      </c>
      <c r="D13" s="1">
        <v>315</v>
      </c>
      <c r="E13" s="1">
        <v>3</v>
      </c>
      <c r="F13" s="1" t="s">
        <v>54</v>
      </c>
      <c r="G13" s="1">
        <v>1.44</v>
      </c>
      <c r="H13" s="1">
        <f>SUM(C13*D13*E13*G13*0.000001)</f>
        <v>4.0823999999999998</v>
      </c>
    </row>
    <row r="14" spans="1:12" x14ac:dyDescent="0.25">
      <c r="A14" s="1">
        <v>1</v>
      </c>
      <c r="B14" s="1" t="s">
        <v>127</v>
      </c>
      <c r="C14" s="1">
        <v>1480</v>
      </c>
      <c r="D14" s="1">
        <v>580</v>
      </c>
      <c r="E14" s="1">
        <v>3</v>
      </c>
      <c r="F14" s="1" t="s">
        <v>289</v>
      </c>
      <c r="G14" s="1">
        <v>1.44</v>
      </c>
      <c r="H14" s="1">
        <f>SUM(C14*D14*E14*G14*0.000001)</f>
        <v>3.708288</v>
      </c>
    </row>
    <row r="15" spans="1:12" x14ac:dyDescent="0.25">
      <c r="A15" s="1">
        <v>1</v>
      </c>
      <c r="B15" s="1" t="s">
        <v>127</v>
      </c>
      <c r="C15" s="1">
        <v>1384</v>
      </c>
      <c r="D15" s="1">
        <v>464</v>
      </c>
      <c r="E15" s="1">
        <v>3</v>
      </c>
      <c r="F15" s="38" t="s">
        <v>276</v>
      </c>
      <c r="G15" s="1">
        <v>1.44</v>
      </c>
      <c r="H15" s="1">
        <f>SUM(C15*D15*E15*G15*0.000001)</f>
        <v>2.7742003199999998</v>
      </c>
    </row>
    <row r="16" spans="1:12" x14ac:dyDescent="0.25">
      <c r="A16" s="1">
        <v>1</v>
      </c>
      <c r="B16" s="1" t="s">
        <v>127</v>
      </c>
      <c r="C16" s="1">
        <v>1383</v>
      </c>
      <c r="D16" s="1">
        <v>464</v>
      </c>
      <c r="E16" s="1">
        <v>3</v>
      </c>
      <c r="F16" s="23" t="s">
        <v>278</v>
      </c>
      <c r="G16" s="1">
        <v>1.44</v>
      </c>
      <c r="H16" s="1">
        <f>SUM(C16*D16*E16*G16*0.000001)</f>
        <v>2.7721958399999997</v>
      </c>
    </row>
    <row r="17" spans="1:8" x14ac:dyDescent="0.25">
      <c r="A17" s="1">
        <v>1</v>
      </c>
      <c r="B17" s="1" t="s">
        <v>127</v>
      </c>
      <c r="C17" s="1">
        <v>1000</v>
      </c>
      <c r="D17" s="1">
        <v>593</v>
      </c>
      <c r="E17" s="1">
        <v>3</v>
      </c>
      <c r="F17" s="38" t="s">
        <v>276</v>
      </c>
      <c r="G17" s="1">
        <v>1.44</v>
      </c>
      <c r="H17" s="1">
        <f>SUM(C17*D17*E17*G17*0.000001)</f>
        <v>2.56176</v>
      </c>
    </row>
    <row r="18" spans="1:8" x14ac:dyDescent="0.25">
      <c r="A18" s="1">
        <v>1</v>
      </c>
      <c r="B18" s="1" t="s">
        <v>301</v>
      </c>
      <c r="C18" s="1">
        <v>1680</v>
      </c>
      <c r="D18" s="1">
        <v>220</v>
      </c>
      <c r="E18" s="1">
        <v>3</v>
      </c>
      <c r="F18" s="1" t="s">
        <v>54</v>
      </c>
      <c r="G18" s="1">
        <v>1.44</v>
      </c>
      <c r="H18" s="1">
        <f>SUM(C18*D18*E18*G18*0.000001)</f>
        <v>1.5966719999999999</v>
      </c>
    </row>
    <row r="19" spans="1:8" x14ac:dyDescent="0.25">
      <c r="A19" s="1">
        <v>1</v>
      </c>
      <c r="B19" s="1" t="s">
        <v>153</v>
      </c>
      <c r="C19" s="1">
        <v>750</v>
      </c>
      <c r="D19" s="1">
        <v>460</v>
      </c>
      <c r="E19" s="1">
        <v>3</v>
      </c>
      <c r="F19" s="23" t="s">
        <v>229</v>
      </c>
      <c r="G19" s="1">
        <v>1.44</v>
      </c>
      <c r="H19" s="1">
        <f>SUM(C19*D19*E19*G19*0.000001)</f>
        <v>1.4903999999999999</v>
      </c>
    </row>
    <row r="20" spans="1:8" x14ac:dyDescent="0.25">
      <c r="A20" s="1">
        <v>1</v>
      </c>
      <c r="B20" s="1" t="s">
        <v>127</v>
      </c>
      <c r="C20" s="1">
        <v>605</v>
      </c>
      <c r="D20" s="1">
        <v>550</v>
      </c>
      <c r="E20" s="1">
        <v>3</v>
      </c>
      <c r="F20" s="1" t="s">
        <v>289</v>
      </c>
      <c r="G20" s="1">
        <v>1.44</v>
      </c>
      <c r="H20" s="1">
        <f>SUM(C20*D20*E20*G20*0.000001)</f>
        <v>1.4374799999999999</v>
      </c>
    </row>
    <row r="21" spans="1:8" x14ac:dyDescent="0.25">
      <c r="A21" s="1">
        <v>1</v>
      </c>
      <c r="B21" s="1" t="s">
        <v>127</v>
      </c>
      <c r="C21" s="1">
        <v>580</v>
      </c>
      <c r="D21" s="1">
        <v>495</v>
      </c>
      <c r="E21" s="1">
        <v>3</v>
      </c>
      <c r="F21" s="1" t="s">
        <v>289</v>
      </c>
      <c r="G21" s="1">
        <v>1.44</v>
      </c>
      <c r="H21" s="1">
        <f>SUM(C21*D21*E21*G21*0.000001)</f>
        <v>1.240272</v>
      </c>
    </row>
    <row r="22" spans="1:8" x14ac:dyDescent="0.25">
      <c r="A22" s="1">
        <v>1</v>
      </c>
      <c r="B22" s="1" t="s">
        <v>127</v>
      </c>
      <c r="C22" s="1">
        <v>550</v>
      </c>
      <c r="D22" s="1">
        <v>520</v>
      </c>
      <c r="E22" s="1">
        <v>3</v>
      </c>
      <c r="F22" s="1" t="s">
        <v>289</v>
      </c>
      <c r="G22" s="1">
        <v>1.44</v>
      </c>
      <c r="H22" s="1">
        <f>SUM(C22*D22*E22*G22*0.000001)</f>
        <v>1.23552</v>
      </c>
    </row>
    <row r="23" spans="1:8" x14ac:dyDescent="0.25">
      <c r="A23" s="1">
        <v>1</v>
      </c>
      <c r="B23" s="1" t="s">
        <v>127</v>
      </c>
      <c r="C23" s="1">
        <v>580</v>
      </c>
      <c r="D23" s="1">
        <v>435</v>
      </c>
      <c r="E23" s="1">
        <v>3</v>
      </c>
      <c r="F23" s="1" t="s">
        <v>289</v>
      </c>
      <c r="G23" s="1">
        <v>1.44</v>
      </c>
      <c r="H23" s="1">
        <f>SUM(C23*D23*E23*G23*0.000001)</f>
        <v>1.089936</v>
      </c>
    </row>
    <row r="24" spans="1:8" x14ac:dyDescent="0.25">
      <c r="A24" s="1">
        <v>1</v>
      </c>
      <c r="B24" s="1" t="s">
        <v>127</v>
      </c>
      <c r="C24" s="1">
        <v>565</v>
      </c>
      <c r="D24" s="1">
        <v>330</v>
      </c>
      <c r="E24" s="1">
        <v>3</v>
      </c>
      <c r="F24" s="1" t="s">
        <v>289</v>
      </c>
      <c r="G24" s="1">
        <v>1.44</v>
      </c>
      <c r="H24" s="1">
        <f>SUM(C24*D24*E24*G24*0.000001)</f>
        <v>0.80546399999999996</v>
      </c>
    </row>
    <row r="25" spans="1:8" x14ac:dyDescent="0.25">
      <c r="A25" s="1">
        <v>1</v>
      </c>
      <c r="B25" s="1" t="s">
        <v>127</v>
      </c>
      <c r="C25" s="1">
        <v>580</v>
      </c>
      <c r="D25" s="1">
        <v>310</v>
      </c>
      <c r="E25" s="1">
        <v>3</v>
      </c>
      <c r="F25" s="1" t="s">
        <v>289</v>
      </c>
      <c r="G25" s="1">
        <v>1.44</v>
      </c>
      <c r="H25" s="1">
        <f>SUM(C25*D25*E25*G25*0.000001)</f>
        <v>0.77673599999999998</v>
      </c>
    </row>
    <row r="26" spans="1:8" x14ac:dyDescent="0.25">
      <c r="A26" s="1"/>
      <c r="B26" s="1"/>
      <c r="C26" s="1"/>
      <c r="D26" s="1"/>
      <c r="E26" s="1">
        <v>3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</v>
      </c>
      <c r="F164" s="1" t="s">
        <v>54</v>
      </c>
      <c r="G164" s="1">
        <v>1.44</v>
      </c>
      <c r="H164" s="1">
        <f>SUM(C164*D164*E164*G164*0.000001)</f>
        <v>0</v>
      </c>
    </row>
  </sheetData>
  <sortState ref="A5:K164">
    <sortCondition descending="1" ref="H5:H16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3F00-000000000000}">
  <sheetPr codeName="Feuil45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301</v>
      </c>
      <c r="C5" s="1">
        <v>2000</v>
      </c>
      <c r="D5" s="1">
        <v>1000</v>
      </c>
      <c r="E5" s="1">
        <v>4</v>
      </c>
      <c r="F5" s="1" t="s">
        <v>320</v>
      </c>
      <c r="G5" s="1">
        <v>1.44</v>
      </c>
      <c r="H5" s="1">
        <f t="shared" ref="H5:H51" si="0">SUM(C5*D5*E5*G5*0.000001)</f>
        <v>11.52</v>
      </c>
    </row>
    <row r="6" spans="1:12" x14ac:dyDescent="0.25">
      <c r="A6" s="1"/>
      <c r="B6" s="1"/>
      <c r="C6" s="1"/>
      <c r="D6" s="1"/>
      <c r="E6" s="1"/>
      <c r="F6" s="42"/>
      <c r="G6" s="1"/>
      <c r="H6" s="1">
        <f t="shared" si="0"/>
        <v>0</v>
      </c>
    </row>
    <row r="7" spans="1:12" x14ac:dyDescent="0.25">
      <c r="A7" s="1">
        <v>1</v>
      </c>
      <c r="B7" s="1" t="s">
        <v>141</v>
      </c>
      <c r="C7" s="1">
        <v>1500</v>
      </c>
      <c r="D7" s="1">
        <v>210</v>
      </c>
      <c r="E7" s="1">
        <v>4</v>
      </c>
      <c r="F7" s="23" t="s">
        <v>229</v>
      </c>
      <c r="G7" s="1">
        <v>1.44</v>
      </c>
      <c r="H7" s="1">
        <f t="shared" si="0"/>
        <v>1.8144</v>
      </c>
    </row>
    <row r="8" spans="1:12" x14ac:dyDescent="0.25">
      <c r="A8" s="1"/>
      <c r="B8" s="1"/>
      <c r="C8" s="1"/>
      <c r="D8" s="1"/>
      <c r="E8" s="1">
        <v>4</v>
      </c>
      <c r="F8" s="23" t="s">
        <v>229</v>
      </c>
      <c r="G8" s="1">
        <v>1.44</v>
      </c>
      <c r="H8" s="1">
        <f t="shared" si="0"/>
        <v>0</v>
      </c>
    </row>
    <row r="9" spans="1:12" x14ac:dyDescent="0.25">
      <c r="A9" s="1">
        <v>1</v>
      </c>
      <c r="B9" s="1" t="s">
        <v>141</v>
      </c>
      <c r="C9" s="1">
        <v>1900</v>
      </c>
      <c r="D9" s="1">
        <v>190</v>
      </c>
      <c r="E9" s="1">
        <v>4</v>
      </c>
      <c r="F9" s="23" t="s">
        <v>229</v>
      </c>
      <c r="G9" s="1">
        <v>1.44</v>
      </c>
      <c r="H9" s="1">
        <f t="shared" si="0"/>
        <v>2.0793599999999999</v>
      </c>
    </row>
    <row r="10" spans="1:12" x14ac:dyDescent="0.25">
      <c r="A10" s="1"/>
      <c r="B10" s="1"/>
      <c r="C10" s="1"/>
      <c r="D10" s="1"/>
      <c r="E10" s="1"/>
      <c r="F10" s="1"/>
      <c r="G10" s="1"/>
      <c r="H10" s="1">
        <f t="shared" si="0"/>
        <v>0</v>
      </c>
    </row>
    <row r="11" spans="1:12" x14ac:dyDescent="0.25">
      <c r="A11" s="1"/>
      <c r="B11" s="1"/>
      <c r="C11" s="1"/>
      <c r="D11" s="1"/>
      <c r="E11" s="1"/>
      <c r="F11" s="1" t="s">
        <v>54</v>
      </c>
      <c r="G11" s="1">
        <v>1.44</v>
      </c>
      <c r="H11" s="1">
        <f t="shared" si="0"/>
        <v>0</v>
      </c>
    </row>
    <row r="12" spans="1:12" x14ac:dyDescent="0.25">
      <c r="A12" s="1">
        <v>1</v>
      </c>
      <c r="B12" s="1" t="s">
        <v>193</v>
      </c>
      <c r="C12" s="1">
        <v>995</v>
      </c>
      <c r="D12" s="1">
        <v>375</v>
      </c>
      <c r="E12" s="1">
        <v>4</v>
      </c>
      <c r="F12" s="23" t="s">
        <v>229</v>
      </c>
      <c r="G12" s="1">
        <v>1.44</v>
      </c>
      <c r="H12" s="1">
        <f t="shared" si="0"/>
        <v>2.1492</v>
      </c>
    </row>
    <row r="13" spans="1:12" x14ac:dyDescent="0.25">
      <c r="A13" s="1"/>
      <c r="B13" s="1"/>
      <c r="C13" s="1"/>
      <c r="D13" s="1"/>
      <c r="E13" s="1">
        <v>4</v>
      </c>
      <c r="F13" s="23" t="s">
        <v>229</v>
      </c>
      <c r="G13" s="1">
        <v>1.44</v>
      </c>
      <c r="H13" s="1">
        <f t="shared" si="0"/>
        <v>0</v>
      </c>
    </row>
    <row r="14" spans="1:12" x14ac:dyDescent="0.25">
      <c r="A14" s="1">
        <v>1</v>
      </c>
      <c r="B14" s="1" t="s">
        <v>141</v>
      </c>
      <c r="C14" s="1">
        <v>1100</v>
      </c>
      <c r="D14" s="1">
        <v>615</v>
      </c>
      <c r="E14" s="1">
        <v>4</v>
      </c>
      <c r="F14" s="23" t="s">
        <v>229</v>
      </c>
      <c r="G14" s="1">
        <v>1.44</v>
      </c>
      <c r="H14" s="1">
        <f t="shared" si="0"/>
        <v>3.8966399999999997</v>
      </c>
    </row>
    <row r="15" spans="1:12" x14ac:dyDescent="0.25">
      <c r="A15" s="1">
        <v>1</v>
      </c>
      <c r="B15" s="1" t="s">
        <v>242</v>
      </c>
      <c r="C15" s="1">
        <v>2090</v>
      </c>
      <c r="D15" s="1">
        <v>805</v>
      </c>
      <c r="E15" s="1">
        <v>4</v>
      </c>
      <c r="F15" s="23" t="s">
        <v>229</v>
      </c>
      <c r="G15" s="1">
        <v>1.44</v>
      </c>
      <c r="H15" s="1">
        <f t="shared" si="0"/>
        <v>9.6909119999999991</v>
      </c>
    </row>
    <row r="16" spans="1:12" x14ac:dyDescent="0.25">
      <c r="A16" s="1">
        <v>1</v>
      </c>
      <c r="B16" s="1" t="s">
        <v>242</v>
      </c>
      <c r="C16" s="1">
        <v>1340</v>
      </c>
      <c r="D16" s="1">
        <v>890</v>
      </c>
      <c r="E16" s="1">
        <v>4</v>
      </c>
      <c r="F16" s="23" t="s">
        <v>229</v>
      </c>
      <c r="G16" s="1">
        <v>1.44</v>
      </c>
      <c r="H16" s="1">
        <f t="shared" si="0"/>
        <v>6.8693759999999999</v>
      </c>
    </row>
    <row r="17" spans="1:8" x14ac:dyDescent="0.25">
      <c r="A17" s="1">
        <v>1</v>
      </c>
      <c r="B17" s="1" t="s">
        <v>242</v>
      </c>
      <c r="C17" s="1">
        <v>1945</v>
      </c>
      <c r="D17" s="1">
        <v>740</v>
      </c>
      <c r="E17" s="1">
        <v>4</v>
      </c>
      <c r="F17" s="23" t="s">
        <v>229</v>
      </c>
      <c r="G17" s="1">
        <v>1.44</v>
      </c>
      <c r="H17" s="1">
        <f t="shared" si="0"/>
        <v>8.2903679999999991</v>
      </c>
    </row>
    <row r="18" spans="1:8" x14ac:dyDescent="0.25">
      <c r="A18" s="1">
        <v>1</v>
      </c>
      <c r="B18" s="1" t="s">
        <v>242</v>
      </c>
      <c r="C18" s="1">
        <v>1250</v>
      </c>
      <c r="D18" s="1">
        <v>695</v>
      </c>
      <c r="E18" s="1">
        <v>4</v>
      </c>
      <c r="F18" s="23" t="s">
        <v>229</v>
      </c>
      <c r="G18" s="1">
        <v>1.44</v>
      </c>
      <c r="H18" s="1">
        <f t="shared" si="0"/>
        <v>5.0039999999999996</v>
      </c>
    </row>
    <row r="19" spans="1:8" x14ac:dyDescent="0.25">
      <c r="A19" s="1">
        <v>1</v>
      </c>
      <c r="B19" s="1" t="s">
        <v>242</v>
      </c>
      <c r="C19" s="1">
        <v>1295</v>
      </c>
      <c r="D19" s="1">
        <v>665</v>
      </c>
      <c r="E19" s="1">
        <v>4</v>
      </c>
      <c r="F19" s="23" t="s">
        <v>229</v>
      </c>
      <c r="G19" s="1">
        <v>1.44</v>
      </c>
      <c r="H19" s="1">
        <f t="shared" si="0"/>
        <v>4.9603679999999999</v>
      </c>
    </row>
    <row r="20" spans="1:8" x14ac:dyDescent="0.25">
      <c r="A20" s="1">
        <v>1</v>
      </c>
      <c r="B20" s="1" t="s">
        <v>242</v>
      </c>
      <c r="C20" s="1">
        <v>1235</v>
      </c>
      <c r="D20" s="1">
        <v>345</v>
      </c>
      <c r="E20" s="1">
        <v>4</v>
      </c>
      <c r="F20" s="23" t="s">
        <v>229</v>
      </c>
      <c r="G20" s="1">
        <v>1.44</v>
      </c>
      <c r="H20" s="1">
        <f t="shared" si="0"/>
        <v>2.4541919999999999</v>
      </c>
    </row>
    <row r="21" spans="1:8" x14ac:dyDescent="0.25">
      <c r="A21" s="1">
        <v>1</v>
      </c>
      <c r="B21" s="1" t="s">
        <v>303</v>
      </c>
      <c r="C21" s="1">
        <v>2000</v>
      </c>
      <c r="D21" s="1">
        <v>550</v>
      </c>
      <c r="E21" s="1">
        <v>4</v>
      </c>
      <c r="F21" s="23" t="s">
        <v>229</v>
      </c>
      <c r="G21" s="1">
        <v>1.44</v>
      </c>
      <c r="H21" s="1">
        <f t="shared" si="0"/>
        <v>6.3359999999999994</v>
      </c>
    </row>
    <row r="22" spans="1:8" x14ac:dyDescent="0.25">
      <c r="A22" s="1">
        <v>1</v>
      </c>
      <c r="B22" s="1" t="s">
        <v>303</v>
      </c>
      <c r="C22" s="1">
        <v>770</v>
      </c>
      <c r="D22" s="1">
        <v>420</v>
      </c>
      <c r="E22" s="1">
        <v>4</v>
      </c>
      <c r="F22" s="23" t="s">
        <v>229</v>
      </c>
      <c r="G22" s="1">
        <v>1.44</v>
      </c>
      <c r="H22" s="1">
        <f t="shared" si="0"/>
        <v>1.862784</v>
      </c>
    </row>
    <row r="23" spans="1:8" x14ac:dyDescent="0.25">
      <c r="A23" s="1"/>
      <c r="B23" s="1"/>
      <c r="C23" s="1"/>
      <c r="D23" s="1"/>
      <c r="E23" s="1">
        <v>4</v>
      </c>
      <c r="F23" s="23" t="s">
        <v>229</v>
      </c>
      <c r="G23" s="1">
        <v>1.44</v>
      </c>
      <c r="H23" s="1">
        <f t="shared" si="0"/>
        <v>0</v>
      </c>
    </row>
    <row r="24" spans="1:8" x14ac:dyDescent="0.25">
      <c r="A24" s="1"/>
      <c r="B24" s="1"/>
      <c r="C24" s="1"/>
      <c r="D24" s="1"/>
      <c r="E24" s="1">
        <v>4</v>
      </c>
      <c r="F24" s="1" t="s">
        <v>54</v>
      </c>
      <c r="G24" s="1">
        <v>1.44</v>
      </c>
      <c r="H24" s="1">
        <f t="shared" si="0"/>
        <v>0</v>
      </c>
    </row>
    <row r="25" spans="1:8" x14ac:dyDescent="0.25">
      <c r="A25" s="1"/>
      <c r="B25" s="1"/>
      <c r="C25" s="1"/>
      <c r="D25" s="1"/>
      <c r="E25" s="1">
        <v>4</v>
      </c>
      <c r="F25" s="1" t="s">
        <v>54</v>
      </c>
      <c r="G25" s="1">
        <v>1.44</v>
      </c>
      <c r="H25" s="1">
        <f t="shared" si="0"/>
        <v>0</v>
      </c>
    </row>
    <row r="26" spans="1:8" x14ac:dyDescent="0.25">
      <c r="A26" s="1"/>
      <c r="B26" s="1"/>
      <c r="C26" s="1"/>
      <c r="D26" s="1"/>
      <c r="E26" s="1">
        <v>4</v>
      </c>
      <c r="F26" s="1" t="s">
        <v>54</v>
      </c>
      <c r="G26" s="1">
        <v>1.44</v>
      </c>
      <c r="H26" s="1">
        <f t="shared" si="0"/>
        <v>0</v>
      </c>
    </row>
    <row r="27" spans="1:8" x14ac:dyDescent="0.25">
      <c r="A27" s="1"/>
      <c r="B27" s="1"/>
      <c r="C27" s="1"/>
      <c r="D27" s="1"/>
      <c r="E27" s="1">
        <v>4</v>
      </c>
      <c r="F27" s="1" t="s">
        <v>54</v>
      </c>
      <c r="G27" s="1">
        <v>1.44</v>
      </c>
      <c r="H27" s="1">
        <f t="shared" si="0"/>
        <v>0</v>
      </c>
    </row>
    <row r="28" spans="1:8" x14ac:dyDescent="0.25">
      <c r="A28" s="1"/>
      <c r="B28" s="1"/>
      <c r="C28" s="1"/>
      <c r="D28" s="1"/>
      <c r="E28" s="1">
        <v>4</v>
      </c>
      <c r="F28" s="1" t="s">
        <v>54</v>
      </c>
      <c r="G28" s="1">
        <v>1.44</v>
      </c>
      <c r="H28" s="1">
        <f t="shared" si="0"/>
        <v>0</v>
      </c>
    </row>
    <row r="29" spans="1:8" x14ac:dyDescent="0.25">
      <c r="A29" s="1"/>
      <c r="B29" s="1"/>
      <c r="C29" s="1"/>
      <c r="D29" s="1"/>
      <c r="E29" s="1">
        <v>4</v>
      </c>
      <c r="F29" s="1" t="s">
        <v>54</v>
      </c>
      <c r="G29" s="1">
        <v>1.44</v>
      </c>
      <c r="H29" s="1">
        <f t="shared" si="0"/>
        <v>0</v>
      </c>
    </row>
    <row r="30" spans="1:8" x14ac:dyDescent="0.25">
      <c r="A30" s="1"/>
      <c r="B30" s="1"/>
      <c r="C30" s="1"/>
      <c r="D30" s="1"/>
      <c r="E30" s="1">
        <v>4</v>
      </c>
      <c r="F30" s="1" t="s">
        <v>54</v>
      </c>
      <c r="G30" s="1">
        <v>1.44</v>
      </c>
      <c r="H30" s="1">
        <f t="shared" si="0"/>
        <v>0</v>
      </c>
    </row>
    <row r="31" spans="1:8" x14ac:dyDescent="0.25">
      <c r="A31" s="1"/>
      <c r="B31" s="1"/>
      <c r="C31" s="1"/>
      <c r="D31" s="1"/>
      <c r="E31" s="1">
        <v>4</v>
      </c>
      <c r="F31" s="1" t="s">
        <v>54</v>
      </c>
      <c r="G31" s="1">
        <v>1.44</v>
      </c>
      <c r="H31" s="1">
        <f t="shared" si="0"/>
        <v>0</v>
      </c>
    </row>
    <row r="32" spans="1:8" x14ac:dyDescent="0.25">
      <c r="A32" s="1"/>
      <c r="B32" s="1"/>
      <c r="C32" s="1"/>
      <c r="D32" s="1"/>
      <c r="E32" s="1">
        <v>4</v>
      </c>
      <c r="F32" s="1" t="s">
        <v>54</v>
      </c>
      <c r="G32" s="1">
        <v>1.44</v>
      </c>
      <c r="H32" s="1">
        <f t="shared" si="0"/>
        <v>0</v>
      </c>
    </row>
    <row r="33" spans="1:8" x14ac:dyDescent="0.25">
      <c r="A33" s="1"/>
      <c r="B33" s="1"/>
      <c r="C33" s="1"/>
      <c r="D33" s="1"/>
      <c r="E33" s="1">
        <v>4</v>
      </c>
      <c r="F33" s="1" t="s">
        <v>54</v>
      </c>
      <c r="G33" s="1">
        <v>1.44</v>
      </c>
      <c r="H33" s="1">
        <f t="shared" si="0"/>
        <v>0</v>
      </c>
    </row>
    <row r="34" spans="1:8" x14ac:dyDescent="0.25">
      <c r="A34" s="1"/>
      <c r="B34" s="1"/>
      <c r="C34" s="1"/>
      <c r="D34" s="1"/>
      <c r="E34" s="1">
        <v>4</v>
      </c>
      <c r="F34" s="1" t="s">
        <v>54</v>
      </c>
      <c r="G34" s="1">
        <v>1.44</v>
      </c>
      <c r="H34" s="1">
        <f t="shared" si="0"/>
        <v>0</v>
      </c>
    </row>
    <row r="35" spans="1:8" x14ac:dyDescent="0.25">
      <c r="A35" s="1"/>
      <c r="B35" s="1"/>
      <c r="C35" s="1"/>
      <c r="D35" s="1"/>
      <c r="E35" s="1">
        <v>4</v>
      </c>
      <c r="F35" s="1" t="s">
        <v>54</v>
      </c>
      <c r="G35" s="1">
        <v>1.44</v>
      </c>
      <c r="H35" s="1">
        <f t="shared" si="0"/>
        <v>0</v>
      </c>
    </row>
    <row r="36" spans="1:8" x14ac:dyDescent="0.25">
      <c r="A36" s="1"/>
      <c r="B36" s="1"/>
      <c r="C36" s="1"/>
      <c r="D36" s="1"/>
      <c r="E36" s="1">
        <v>4</v>
      </c>
      <c r="F36" s="1" t="s">
        <v>54</v>
      </c>
      <c r="G36" s="1">
        <v>1.44</v>
      </c>
      <c r="H36" s="1">
        <f t="shared" si="0"/>
        <v>0</v>
      </c>
    </row>
    <row r="37" spans="1:8" x14ac:dyDescent="0.25">
      <c r="A37" s="1"/>
      <c r="B37" s="1"/>
      <c r="C37" s="1"/>
      <c r="D37" s="1"/>
      <c r="E37" s="1">
        <v>4</v>
      </c>
      <c r="F37" s="1" t="s">
        <v>54</v>
      </c>
      <c r="G37" s="1">
        <v>1.44</v>
      </c>
      <c r="H37" s="1">
        <f t="shared" si="0"/>
        <v>0</v>
      </c>
    </row>
    <row r="38" spans="1:8" x14ac:dyDescent="0.25">
      <c r="A38" s="1"/>
      <c r="B38" s="1"/>
      <c r="C38" s="1"/>
      <c r="D38" s="1"/>
      <c r="E38" s="1">
        <v>4</v>
      </c>
      <c r="F38" s="1" t="s">
        <v>54</v>
      </c>
      <c r="G38" s="1">
        <v>1.44</v>
      </c>
      <c r="H38" s="1">
        <f t="shared" si="0"/>
        <v>0</v>
      </c>
    </row>
    <row r="39" spans="1:8" x14ac:dyDescent="0.25">
      <c r="A39" s="1"/>
      <c r="B39" s="1"/>
      <c r="C39" s="1"/>
      <c r="D39" s="1"/>
      <c r="E39" s="1">
        <v>4</v>
      </c>
      <c r="F39" s="1" t="s">
        <v>54</v>
      </c>
      <c r="G39" s="1">
        <v>1.44</v>
      </c>
      <c r="H39" s="1">
        <f t="shared" si="0"/>
        <v>0</v>
      </c>
    </row>
    <row r="40" spans="1:8" x14ac:dyDescent="0.25">
      <c r="A40" s="1"/>
      <c r="B40" s="1"/>
      <c r="C40" s="1"/>
      <c r="D40" s="1"/>
      <c r="E40" s="1">
        <v>4</v>
      </c>
      <c r="F40" s="1" t="s">
        <v>54</v>
      </c>
      <c r="G40" s="1">
        <v>1.44</v>
      </c>
      <c r="H40" s="1">
        <f t="shared" si="0"/>
        <v>0</v>
      </c>
    </row>
    <row r="41" spans="1:8" x14ac:dyDescent="0.25">
      <c r="A41" s="1"/>
      <c r="B41" s="1"/>
      <c r="C41" s="1"/>
      <c r="D41" s="1"/>
      <c r="E41" s="1">
        <v>4</v>
      </c>
      <c r="F41" s="1" t="s">
        <v>54</v>
      </c>
      <c r="G41" s="1">
        <v>1.44</v>
      </c>
      <c r="H41" s="1">
        <f t="shared" si="0"/>
        <v>0</v>
      </c>
    </row>
    <row r="42" spans="1:8" x14ac:dyDescent="0.25">
      <c r="A42" s="1"/>
      <c r="B42" s="1"/>
      <c r="C42" s="1"/>
      <c r="D42" s="1"/>
      <c r="E42" s="1">
        <v>4</v>
      </c>
      <c r="F42" s="1" t="s">
        <v>54</v>
      </c>
      <c r="G42" s="1">
        <v>1.44</v>
      </c>
      <c r="H42" s="1">
        <f t="shared" si="0"/>
        <v>0</v>
      </c>
    </row>
    <row r="43" spans="1:8" x14ac:dyDescent="0.25">
      <c r="A43" s="1"/>
      <c r="B43" s="1"/>
      <c r="C43" s="1"/>
      <c r="D43" s="1"/>
      <c r="E43" s="1">
        <v>4</v>
      </c>
      <c r="F43" s="1" t="s">
        <v>54</v>
      </c>
      <c r="G43" s="1">
        <v>1.44</v>
      </c>
      <c r="H43" s="1">
        <f t="shared" si="0"/>
        <v>0</v>
      </c>
    </row>
    <row r="44" spans="1:8" x14ac:dyDescent="0.25">
      <c r="A44" s="1"/>
      <c r="B44" s="1"/>
      <c r="C44" s="1"/>
      <c r="D44" s="1"/>
      <c r="E44" s="1">
        <v>4</v>
      </c>
      <c r="F44" s="1" t="s">
        <v>54</v>
      </c>
      <c r="G44" s="1">
        <v>1.44</v>
      </c>
      <c r="H44" s="1">
        <f t="shared" si="0"/>
        <v>0</v>
      </c>
    </row>
    <row r="45" spans="1:8" x14ac:dyDescent="0.25">
      <c r="A45" s="1"/>
      <c r="B45" s="1"/>
      <c r="C45" s="1"/>
      <c r="D45" s="1"/>
      <c r="E45" s="1">
        <v>4</v>
      </c>
      <c r="F45" s="1" t="s">
        <v>54</v>
      </c>
      <c r="G45" s="1">
        <v>1.44</v>
      </c>
      <c r="H45" s="1">
        <f t="shared" si="0"/>
        <v>0</v>
      </c>
    </row>
    <row r="46" spans="1:8" x14ac:dyDescent="0.25">
      <c r="A46" s="1"/>
      <c r="B46" s="1"/>
      <c r="C46" s="1"/>
      <c r="D46" s="1"/>
      <c r="E46" s="1">
        <v>4</v>
      </c>
      <c r="F46" s="1" t="s">
        <v>54</v>
      </c>
      <c r="G46" s="1">
        <v>1.44</v>
      </c>
      <c r="H46" s="1">
        <f t="shared" si="0"/>
        <v>0</v>
      </c>
    </row>
    <row r="47" spans="1:8" x14ac:dyDescent="0.25">
      <c r="A47" s="1"/>
      <c r="B47" s="1"/>
      <c r="C47" s="1"/>
      <c r="D47" s="1"/>
      <c r="E47" s="1">
        <v>4</v>
      </c>
      <c r="F47" s="1" t="s">
        <v>54</v>
      </c>
      <c r="G47" s="1">
        <v>1.44</v>
      </c>
      <c r="H47" s="1">
        <f t="shared" si="0"/>
        <v>0</v>
      </c>
    </row>
    <row r="48" spans="1:8" x14ac:dyDescent="0.25">
      <c r="A48" s="1"/>
      <c r="B48" s="1"/>
      <c r="C48" s="1"/>
      <c r="D48" s="1"/>
      <c r="E48" s="1">
        <v>4</v>
      </c>
      <c r="F48" s="1" t="s">
        <v>54</v>
      </c>
      <c r="G48" s="1">
        <v>1.44</v>
      </c>
      <c r="H48" s="1">
        <f t="shared" si="0"/>
        <v>0</v>
      </c>
    </row>
    <row r="49" spans="1:8" x14ac:dyDescent="0.25">
      <c r="A49" s="1"/>
      <c r="B49" s="1"/>
      <c r="C49" s="1"/>
      <c r="D49" s="1"/>
      <c r="E49" s="1">
        <v>4</v>
      </c>
      <c r="F49" s="1" t="s">
        <v>54</v>
      </c>
      <c r="G49" s="1">
        <v>1.44</v>
      </c>
      <c r="H49" s="1">
        <f t="shared" si="0"/>
        <v>0</v>
      </c>
    </row>
    <row r="50" spans="1:8" x14ac:dyDescent="0.25">
      <c r="A50" s="1"/>
      <c r="B50" s="1"/>
      <c r="C50" s="1"/>
      <c r="D50" s="1"/>
      <c r="E50" s="1">
        <v>4</v>
      </c>
      <c r="F50" s="1" t="s">
        <v>54</v>
      </c>
      <c r="G50" s="1">
        <v>1.44</v>
      </c>
      <c r="H50" s="1">
        <f t="shared" si="0"/>
        <v>0</v>
      </c>
    </row>
    <row r="51" spans="1:8" x14ac:dyDescent="0.25">
      <c r="A51" s="1"/>
      <c r="B51" s="1"/>
      <c r="C51" s="1"/>
      <c r="D51" s="1"/>
      <c r="E51" s="1">
        <v>4</v>
      </c>
      <c r="F51" s="1" t="s">
        <v>54</v>
      </c>
      <c r="G51" s="1">
        <v>1.44</v>
      </c>
      <c r="H51" s="1">
        <f t="shared" si="0"/>
        <v>0</v>
      </c>
    </row>
    <row r="52" spans="1:8" x14ac:dyDescent="0.25">
      <c r="A52" s="1"/>
      <c r="B52" s="1"/>
      <c r="C52" s="1"/>
      <c r="D52" s="1"/>
      <c r="E52" s="1">
        <v>4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</v>
      </c>
      <c r="F164" s="1" t="s">
        <v>54</v>
      </c>
      <c r="G164" s="1">
        <v>1.44</v>
      </c>
      <c r="H164" s="1">
        <f>SUM(C164*D164*E164*G164*0.000001)</f>
        <v>0</v>
      </c>
    </row>
  </sheetData>
  <sortState ref="A52:K164">
    <sortCondition descending="1" ref="H52:H164"/>
  </sortState>
  <customSheetViews>
    <customSheetView guid="{58BE5102-1494-4112-9B38-4C72BE5CAC22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2" sqref="A52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000-000000000000}">
  <sheetPr codeName="Feuil46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62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153</v>
      </c>
      <c r="C5" s="1">
        <v>1940</v>
      </c>
      <c r="D5" s="1">
        <v>1500</v>
      </c>
      <c r="E5" s="1">
        <v>5</v>
      </c>
      <c r="F5" s="1" t="s">
        <v>54</v>
      </c>
      <c r="G5" s="1">
        <v>1.44</v>
      </c>
      <c r="H5" s="1">
        <f>SUM(C5*D5*E5*G5*0.000001)</f>
        <v>20.951999999999998</v>
      </c>
    </row>
    <row r="6" spans="1:12" x14ac:dyDescent="0.25">
      <c r="A6" s="1">
        <v>1</v>
      </c>
      <c r="B6" s="1" t="s">
        <v>153</v>
      </c>
      <c r="C6" s="1">
        <v>1500</v>
      </c>
      <c r="D6" s="1">
        <v>1205</v>
      </c>
      <c r="E6" s="1">
        <v>5</v>
      </c>
      <c r="F6" s="22" t="s">
        <v>54</v>
      </c>
      <c r="G6" s="1">
        <v>1.44</v>
      </c>
      <c r="H6" s="1">
        <f>SUM(C6*D6*E6*G6*0.000001)</f>
        <v>13.013999999999999</v>
      </c>
    </row>
    <row r="7" spans="1:12" x14ac:dyDescent="0.25">
      <c r="A7" s="1">
        <v>1</v>
      </c>
      <c r="B7" s="1" t="s">
        <v>301</v>
      </c>
      <c r="C7" s="1">
        <v>3000</v>
      </c>
      <c r="D7" s="1">
        <v>390</v>
      </c>
      <c r="E7" s="1">
        <v>5</v>
      </c>
      <c r="F7" s="37" t="s">
        <v>54</v>
      </c>
      <c r="G7" s="1">
        <v>1.44</v>
      </c>
      <c r="H7" s="1">
        <f>SUM(C7*D7*E7*G7*0.000001)</f>
        <v>8.4239999999999995</v>
      </c>
    </row>
    <row r="8" spans="1:12" x14ac:dyDescent="0.25">
      <c r="A8" s="1">
        <v>1</v>
      </c>
      <c r="B8" s="1" t="s">
        <v>301</v>
      </c>
      <c r="C8" s="1">
        <v>3000</v>
      </c>
      <c r="D8" s="1">
        <v>370</v>
      </c>
      <c r="E8" s="1">
        <v>5</v>
      </c>
      <c r="F8" s="39" t="s">
        <v>54</v>
      </c>
      <c r="G8" s="1">
        <v>1.44</v>
      </c>
      <c r="H8" s="1">
        <f>SUM(C8*D8*E8*G8*0.000001)</f>
        <v>7.992</v>
      </c>
    </row>
    <row r="9" spans="1:12" x14ac:dyDescent="0.25">
      <c r="A9" s="1">
        <v>1</v>
      </c>
      <c r="B9" s="1" t="s">
        <v>153</v>
      </c>
      <c r="C9" s="1">
        <v>1075</v>
      </c>
      <c r="D9" s="1">
        <v>915</v>
      </c>
      <c r="E9" s="1">
        <v>5</v>
      </c>
      <c r="F9" s="1" t="s">
        <v>54</v>
      </c>
      <c r="G9" s="1">
        <v>1.44</v>
      </c>
      <c r="H9" s="1">
        <f>SUM(C9*D9*E9*G9*0.000001)</f>
        <v>7.0820999999999996</v>
      </c>
    </row>
    <row r="10" spans="1:12" x14ac:dyDescent="0.25">
      <c r="A10" s="1">
        <v>1</v>
      </c>
      <c r="B10" s="1" t="s">
        <v>301</v>
      </c>
      <c r="C10" s="1">
        <v>3000</v>
      </c>
      <c r="D10" s="1">
        <v>285</v>
      </c>
      <c r="E10" s="1">
        <v>5</v>
      </c>
      <c r="F10" s="1" t="s">
        <v>54</v>
      </c>
      <c r="G10" s="1">
        <v>1.44</v>
      </c>
      <c r="H10" s="1">
        <f>SUM(C10*D10*E10*G10*0.000001)</f>
        <v>6.1559999999999997</v>
      </c>
    </row>
    <row r="11" spans="1:12" x14ac:dyDescent="0.25">
      <c r="A11" s="1">
        <v>1</v>
      </c>
      <c r="B11" s="1" t="s">
        <v>207</v>
      </c>
      <c r="C11" s="1">
        <v>1430</v>
      </c>
      <c r="D11" s="1">
        <v>540</v>
      </c>
      <c r="E11" s="1">
        <v>5</v>
      </c>
      <c r="F11" s="23" t="s">
        <v>229</v>
      </c>
      <c r="G11" s="1">
        <v>1.44</v>
      </c>
      <c r="H11" s="1">
        <f>SUM(C11*D11*E11*G11*0.000001)</f>
        <v>5.5598399999999994</v>
      </c>
    </row>
    <row r="12" spans="1:12" x14ac:dyDescent="0.25">
      <c r="A12" s="1">
        <v>1</v>
      </c>
      <c r="B12" s="1" t="s">
        <v>301</v>
      </c>
      <c r="C12" s="1">
        <v>2375</v>
      </c>
      <c r="D12" s="1">
        <v>290</v>
      </c>
      <c r="E12" s="1">
        <v>5</v>
      </c>
      <c r="F12" s="1" t="s">
        <v>54</v>
      </c>
      <c r="G12" s="1">
        <v>1.44</v>
      </c>
      <c r="H12" s="1">
        <f>SUM(C12*D12*E12*G12*0.000001)</f>
        <v>4.9589999999999996</v>
      </c>
    </row>
    <row r="13" spans="1:12" x14ac:dyDescent="0.25">
      <c r="A13" s="1">
        <v>2</v>
      </c>
      <c r="B13" s="1" t="s">
        <v>141</v>
      </c>
      <c r="C13" s="1">
        <v>940</v>
      </c>
      <c r="D13" s="1">
        <v>700</v>
      </c>
      <c r="E13" s="1">
        <v>5</v>
      </c>
      <c r="F13" s="23" t="s">
        <v>229</v>
      </c>
      <c r="G13" s="1">
        <v>1.44</v>
      </c>
      <c r="H13" s="1">
        <f>SUM(C13*D13*E13*G13*0.000001)</f>
        <v>4.7375999999999996</v>
      </c>
    </row>
    <row r="14" spans="1:12" x14ac:dyDescent="0.25">
      <c r="A14" s="1">
        <v>1</v>
      </c>
      <c r="B14" s="1" t="s">
        <v>153</v>
      </c>
      <c r="C14" s="1">
        <v>1790</v>
      </c>
      <c r="D14" s="1">
        <v>320</v>
      </c>
      <c r="E14" s="1">
        <v>5</v>
      </c>
      <c r="F14" s="22" t="s">
        <v>54</v>
      </c>
      <c r="G14" s="1">
        <v>1.44</v>
      </c>
      <c r="H14" s="1">
        <f>SUM(C14*D14*E14*G14*0.000001)</f>
        <v>4.1241599999999998</v>
      </c>
    </row>
    <row r="15" spans="1:12" x14ac:dyDescent="0.25">
      <c r="A15" s="1">
        <v>1</v>
      </c>
      <c r="B15" s="1" t="s">
        <v>153</v>
      </c>
      <c r="C15" s="1">
        <v>1790</v>
      </c>
      <c r="D15" s="1">
        <v>305</v>
      </c>
      <c r="E15" s="1">
        <v>5</v>
      </c>
      <c r="F15" s="23" t="s">
        <v>229</v>
      </c>
      <c r="G15" s="1">
        <v>1.44</v>
      </c>
      <c r="H15" s="1">
        <f>SUM(C15*D15*E15*G15*0.000001)</f>
        <v>3.9308399999999999</v>
      </c>
    </row>
    <row r="16" spans="1:12" x14ac:dyDescent="0.25">
      <c r="A16" s="1">
        <v>1</v>
      </c>
      <c r="B16" s="1" t="s">
        <v>153</v>
      </c>
      <c r="C16" s="1">
        <v>990</v>
      </c>
      <c r="D16" s="1">
        <v>480</v>
      </c>
      <c r="E16" s="1">
        <v>5</v>
      </c>
      <c r="F16" s="23" t="s">
        <v>229</v>
      </c>
      <c r="G16" s="1">
        <v>1.44</v>
      </c>
      <c r="H16" s="1">
        <f>SUM(C16*D16*E16*G16*0.000001)</f>
        <v>3.42144</v>
      </c>
    </row>
    <row r="17" spans="1:8" x14ac:dyDescent="0.25">
      <c r="A17" s="1">
        <v>1</v>
      </c>
      <c r="B17" s="1" t="s">
        <v>193</v>
      </c>
      <c r="C17" s="1">
        <v>1135</v>
      </c>
      <c r="D17" s="1">
        <v>385</v>
      </c>
      <c r="E17" s="1">
        <v>5</v>
      </c>
      <c r="F17" s="23" t="s">
        <v>229</v>
      </c>
      <c r="G17" s="1">
        <v>1.44</v>
      </c>
      <c r="H17" s="1">
        <f>SUM(C17*D17*E17*G17*0.000001)</f>
        <v>3.14622</v>
      </c>
    </row>
    <row r="18" spans="1:8" x14ac:dyDescent="0.25">
      <c r="A18" s="1">
        <v>1</v>
      </c>
      <c r="B18" s="1" t="s">
        <v>279</v>
      </c>
      <c r="C18" s="1">
        <v>1500</v>
      </c>
      <c r="D18" s="1">
        <v>270</v>
      </c>
      <c r="E18" s="1">
        <v>5</v>
      </c>
      <c r="F18" s="1" t="s">
        <v>54</v>
      </c>
      <c r="G18" s="1">
        <v>1.44</v>
      </c>
      <c r="H18" s="1">
        <f>SUM(C18*D18*E18*G18*0.000001)</f>
        <v>2.9159999999999999</v>
      </c>
    </row>
    <row r="19" spans="1:8" x14ac:dyDescent="0.25">
      <c r="A19" s="1">
        <v>5</v>
      </c>
      <c r="B19" s="1" t="s">
        <v>193</v>
      </c>
      <c r="C19" s="1">
        <v>995</v>
      </c>
      <c r="D19" s="1">
        <v>385</v>
      </c>
      <c r="E19" s="1">
        <v>5</v>
      </c>
      <c r="F19" s="23" t="s">
        <v>229</v>
      </c>
      <c r="G19" s="1">
        <v>1.44</v>
      </c>
      <c r="H19" s="1">
        <f>SUM(C19*D19*E19*G19*0.000001)</f>
        <v>2.75814</v>
      </c>
    </row>
    <row r="20" spans="1:8" x14ac:dyDescent="0.25">
      <c r="A20" s="1">
        <v>1</v>
      </c>
      <c r="B20" s="1" t="s">
        <v>141</v>
      </c>
      <c r="C20" s="1">
        <v>1140</v>
      </c>
      <c r="D20" s="1">
        <v>320</v>
      </c>
      <c r="E20" s="1">
        <v>5</v>
      </c>
      <c r="F20" s="23" t="s">
        <v>229</v>
      </c>
      <c r="G20" s="1">
        <v>1.44</v>
      </c>
      <c r="H20" s="1">
        <f>SUM(C20*D20*E20*G20*0.000001)</f>
        <v>2.62656</v>
      </c>
    </row>
    <row r="21" spans="1:8" x14ac:dyDescent="0.25">
      <c r="A21" s="1">
        <v>6</v>
      </c>
      <c r="B21" s="1" t="s">
        <v>193</v>
      </c>
      <c r="C21" s="1">
        <v>920</v>
      </c>
      <c r="D21" s="1">
        <v>385</v>
      </c>
      <c r="E21" s="1">
        <v>5</v>
      </c>
      <c r="F21" s="23" t="s">
        <v>229</v>
      </c>
      <c r="G21" s="1">
        <v>1.44</v>
      </c>
      <c r="H21" s="1">
        <f>SUM(C21*D21*E21*G21*0.000001)</f>
        <v>2.5502400000000001</v>
      </c>
    </row>
    <row r="22" spans="1:8" x14ac:dyDescent="0.25">
      <c r="A22" s="1">
        <v>1</v>
      </c>
      <c r="B22" s="1" t="s">
        <v>153</v>
      </c>
      <c r="C22" s="1">
        <v>1500</v>
      </c>
      <c r="D22" s="1">
        <v>235</v>
      </c>
      <c r="E22" s="1">
        <v>5</v>
      </c>
      <c r="F22" s="23" t="s">
        <v>229</v>
      </c>
      <c r="G22" s="1">
        <v>1.44</v>
      </c>
      <c r="H22" s="1">
        <f>SUM(C22*D22*E22*G22*0.000001)</f>
        <v>2.5379999999999998</v>
      </c>
    </row>
    <row r="23" spans="1:8" x14ac:dyDescent="0.25">
      <c r="A23" s="1"/>
      <c r="B23" s="1"/>
      <c r="C23" s="1"/>
      <c r="D23" s="1"/>
      <c r="E23" s="1">
        <v>5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5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5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5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5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5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5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5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5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5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5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5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5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5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5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5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5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5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5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5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5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5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5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5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5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5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5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5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5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5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5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5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5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5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5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5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5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5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5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5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5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5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5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5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5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5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5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5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5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5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5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5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5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5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5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5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5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5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5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5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5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5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5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5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5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5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5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5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5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5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5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5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5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5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5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5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5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5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5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5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5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5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5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5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5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5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5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5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5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5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5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5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5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5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5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5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5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5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5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5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5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5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5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5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5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5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5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5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5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5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5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5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5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5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5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5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5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5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5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5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5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5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5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5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5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5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5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5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5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5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5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5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5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5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5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5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5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5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5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5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5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5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5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5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5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5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5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5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5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5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5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5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5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5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5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5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5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5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5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5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5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5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5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5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5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5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5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5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5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5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5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5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5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/>
      <c r="F196" s="1"/>
      <c r="G196" s="1"/>
      <c r="H196" s="1"/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/>
      <c r="F197" s="23"/>
      <c r="G197" s="1"/>
      <c r="H197" s="1"/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I204" s="28">
        <v>2.35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100-000000000000}">
  <sheetPr codeName="Feuil47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63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160</v>
      </c>
      <c r="C5" s="1">
        <v>3000</v>
      </c>
      <c r="D5" s="1">
        <v>1500</v>
      </c>
      <c r="E5" s="1">
        <v>6</v>
      </c>
      <c r="F5" s="21" t="s">
        <v>161</v>
      </c>
      <c r="G5" s="1">
        <v>1.44</v>
      </c>
      <c r="H5" s="1">
        <f>SUM(C5*D5*E5*G5*0.000001)</f>
        <v>38.879999999999995</v>
      </c>
    </row>
    <row r="6" spans="1:12" x14ac:dyDescent="0.25">
      <c r="A6" s="1">
        <v>1</v>
      </c>
      <c r="B6" s="1" t="s">
        <v>162</v>
      </c>
      <c r="C6" s="1">
        <v>3000</v>
      </c>
      <c r="D6" s="1">
        <v>1500</v>
      </c>
      <c r="E6" s="1">
        <v>6</v>
      </c>
      <c r="F6" s="21" t="s">
        <v>161</v>
      </c>
      <c r="G6" s="1">
        <v>1.44</v>
      </c>
      <c r="H6" s="1">
        <f>SUM(C6*D6*E6*G6*0.000001)</f>
        <v>38.879999999999995</v>
      </c>
    </row>
    <row r="7" spans="1:12" x14ac:dyDescent="0.25">
      <c r="A7" s="1">
        <v>1</v>
      </c>
      <c r="B7" s="1" t="s">
        <v>160</v>
      </c>
      <c r="C7" s="1">
        <v>1990</v>
      </c>
      <c r="D7" s="1">
        <v>1500</v>
      </c>
      <c r="E7" s="1">
        <v>6</v>
      </c>
      <c r="F7" s="21" t="s">
        <v>161</v>
      </c>
      <c r="G7" s="1">
        <v>1.44</v>
      </c>
      <c r="H7" s="1">
        <f>SUM(C7*D7*E7*G7*0.000001)</f>
        <v>25.790399999999998</v>
      </c>
    </row>
    <row r="8" spans="1:12" x14ac:dyDescent="0.25">
      <c r="A8" s="1">
        <v>2</v>
      </c>
      <c r="B8" s="1" t="s">
        <v>204</v>
      </c>
      <c r="C8" s="1">
        <v>2000</v>
      </c>
      <c r="D8" s="1">
        <v>1000</v>
      </c>
      <c r="E8" s="1">
        <v>6</v>
      </c>
      <c r="F8" s="21" t="s">
        <v>161</v>
      </c>
      <c r="G8" s="1">
        <v>1.44</v>
      </c>
      <c r="H8" s="1">
        <f>SUM(C8*D8*E8*G8*0.000001)</f>
        <v>17.279999999999998</v>
      </c>
    </row>
    <row r="9" spans="1:12" x14ac:dyDescent="0.25">
      <c r="A9" s="1">
        <v>1</v>
      </c>
      <c r="B9" s="1" t="s">
        <v>301</v>
      </c>
      <c r="C9" s="1">
        <v>2000</v>
      </c>
      <c r="D9" s="1">
        <v>1000</v>
      </c>
      <c r="E9" s="1">
        <v>6</v>
      </c>
      <c r="F9" s="22" t="s">
        <v>320</v>
      </c>
      <c r="G9" s="1">
        <v>1.44</v>
      </c>
      <c r="H9" s="1">
        <f>SUM(C9*D9*E9*G9*0.000001)</f>
        <v>17.279999999999998</v>
      </c>
    </row>
    <row r="10" spans="1:12" x14ac:dyDescent="0.25">
      <c r="A10" s="1">
        <v>2</v>
      </c>
      <c r="B10" s="1" t="s">
        <v>160</v>
      </c>
      <c r="C10" s="1">
        <v>3000</v>
      </c>
      <c r="D10" s="1">
        <v>500</v>
      </c>
      <c r="E10" s="1">
        <v>6</v>
      </c>
      <c r="F10" s="21" t="s">
        <v>161</v>
      </c>
      <c r="G10" s="1">
        <v>1.44</v>
      </c>
      <c r="H10" s="1">
        <f>SUM(C10*D10*E10*G10*0.000001)</f>
        <v>12.959999999999999</v>
      </c>
    </row>
    <row r="11" spans="1:12" x14ac:dyDescent="0.25">
      <c r="A11" s="1">
        <v>1</v>
      </c>
      <c r="B11" s="1" t="s">
        <v>160</v>
      </c>
      <c r="C11" s="1">
        <v>3000</v>
      </c>
      <c r="D11" s="1">
        <v>500</v>
      </c>
      <c r="E11" s="1">
        <v>6</v>
      </c>
      <c r="F11" s="21" t="s">
        <v>161</v>
      </c>
      <c r="G11" s="1">
        <v>1.44</v>
      </c>
      <c r="H11" s="1">
        <f>SUM(C11*D11*E11*G11*0.000001)</f>
        <v>12.959999999999999</v>
      </c>
    </row>
    <row r="12" spans="1:12" x14ac:dyDescent="0.25">
      <c r="A12" s="1">
        <v>1</v>
      </c>
      <c r="B12" s="1" t="s">
        <v>207</v>
      </c>
      <c r="C12" s="1">
        <v>2000</v>
      </c>
      <c r="D12" s="1">
        <v>645</v>
      </c>
      <c r="E12" s="1">
        <v>6</v>
      </c>
      <c r="F12" s="23" t="s">
        <v>209</v>
      </c>
      <c r="G12" s="1">
        <v>1.44</v>
      </c>
      <c r="H12" s="1">
        <f>SUM(C12*D12*E12*G12*0.000001)</f>
        <v>11.1456</v>
      </c>
    </row>
    <row r="13" spans="1:12" x14ac:dyDescent="0.25">
      <c r="A13" s="1">
        <v>1</v>
      </c>
      <c r="B13" s="1" t="s">
        <v>301</v>
      </c>
      <c r="C13" s="1">
        <v>2470</v>
      </c>
      <c r="D13" s="1">
        <v>240</v>
      </c>
      <c r="E13" s="1">
        <v>6</v>
      </c>
      <c r="F13" s="37" t="s">
        <v>54</v>
      </c>
      <c r="G13" s="1">
        <v>1.44</v>
      </c>
      <c r="H13" s="1">
        <f>SUM(C13*D13*E13*G13*0.000001)</f>
        <v>5.1217920000000001</v>
      </c>
    </row>
    <row r="14" spans="1:12" x14ac:dyDescent="0.25">
      <c r="A14" s="1">
        <v>1</v>
      </c>
      <c r="B14" s="1" t="s">
        <v>301</v>
      </c>
      <c r="C14" s="1">
        <v>1860</v>
      </c>
      <c r="D14" s="1">
        <v>240</v>
      </c>
      <c r="E14" s="1">
        <v>6</v>
      </c>
      <c r="F14" s="1" t="s">
        <v>54</v>
      </c>
      <c r="G14" s="1">
        <v>1.44</v>
      </c>
      <c r="H14" s="1">
        <f>SUM(C14*D14*E14*G14*0.000001)</f>
        <v>3.8568959999999999</v>
      </c>
    </row>
    <row r="15" spans="1:12" x14ac:dyDescent="0.25">
      <c r="A15" s="1">
        <v>2</v>
      </c>
      <c r="B15" s="1" t="s">
        <v>160</v>
      </c>
      <c r="C15" s="1">
        <v>3000</v>
      </c>
      <c r="D15" s="1">
        <v>130</v>
      </c>
      <c r="E15" s="1">
        <v>6</v>
      </c>
      <c r="F15" s="21" t="s">
        <v>161</v>
      </c>
      <c r="G15" s="1">
        <v>1.44</v>
      </c>
      <c r="H15" s="1">
        <f>SUM(C15*D15*E15*G15*0.000001)</f>
        <v>3.3695999999999997</v>
      </c>
    </row>
    <row r="16" spans="1:12" x14ac:dyDescent="0.25">
      <c r="A16" s="1">
        <v>1</v>
      </c>
      <c r="B16" s="1" t="s">
        <v>210</v>
      </c>
      <c r="C16" s="1">
        <v>780</v>
      </c>
      <c r="D16" s="1">
        <v>310</v>
      </c>
      <c r="E16" s="1">
        <v>6</v>
      </c>
      <c r="F16" s="23" t="s">
        <v>209</v>
      </c>
      <c r="G16" s="1">
        <v>1.44</v>
      </c>
      <c r="H16" s="1">
        <f>SUM(C16*D16*E16*G16*0.000001)</f>
        <v>2.0891519999999999</v>
      </c>
    </row>
    <row r="17" spans="1:8" x14ac:dyDescent="0.25">
      <c r="A17" s="1">
        <v>2</v>
      </c>
      <c r="B17" s="1" t="s">
        <v>207</v>
      </c>
      <c r="C17" s="1">
        <v>300</v>
      </c>
      <c r="D17" s="1">
        <v>295</v>
      </c>
      <c r="E17" s="1">
        <v>6</v>
      </c>
      <c r="F17" s="23" t="s">
        <v>209</v>
      </c>
      <c r="G17" s="1">
        <v>1.44</v>
      </c>
      <c r="H17" s="1">
        <f>SUM(C17*D17*E17*G17*0.000001)</f>
        <v>0.76463999999999999</v>
      </c>
    </row>
    <row r="18" spans="1:8" x14ac:dyDescent="0.25">
      <c r="A18" s="1"/>
      <c r="B18" s="1"/>
      <c r="C18" s="1"/>
      <c r="D18" s="1"/>
      <c r="E18" s="1">
        <v>6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6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6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6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6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6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6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6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6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6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6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6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6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6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6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6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6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6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6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6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6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6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6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6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6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6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6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6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6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6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6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6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6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6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6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6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6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6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6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6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6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6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6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6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6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6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6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6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6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6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6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6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6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6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6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6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6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6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6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6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6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6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6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6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6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6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6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6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6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6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6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6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6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6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6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6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6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6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6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6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6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6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6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6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6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6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6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6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6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6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6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6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6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6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6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6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6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6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6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6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6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6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6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6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6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6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6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6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6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6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6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6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6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6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6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6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6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6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6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6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6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6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6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6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6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6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6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6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6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6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6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6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6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6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6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6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6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6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6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6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6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6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6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6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6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6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6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6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6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6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6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6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6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6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6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6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6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6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6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6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6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6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6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6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6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6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6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6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6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6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6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6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6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6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6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6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6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6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6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6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6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6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6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6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6</v>
      </c>
      <c r="F202" s="1" t="s">
        <v>54</v>
      </c>
      <c r="G202" s="1">
        <v>1.44</v>
      </c>
      <c r="H202" s="1">
        <f>SUM(C202*D202*E202*G202*0.000001)</f>
        <v>0</v>
      </c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6</v>
      </c>
      <c r="F203" s="1" t="s">
        <v>54</v>
      </c>
      <c r="G203" s="1">
        <v>1.44</v>
      </c>
      <c r="H203" s="1">
        <f>SUM(C203*D203*E203*G203*0.000001)</f>
        <v>0</v>
      </c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6</v>
      </c>
      <c r="F204" s="1" t="s">
        <v>54</v>
      </c>
      <c r="G204" s="1">
        <v>1.44</v>
      </c>
      <c r="H204" s="1">
        <f>SUM(C204*D204*E204*G204*0.000001)</f>
        <v>0</v>
      </c>
      <c r="I204" s="28">
        <v>2.35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47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200-000000000000}">
  <sheetPr codeName="Feuil48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64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160</v>
      </c>
      <c r="C5" s="1">
        <v>2080</v>
      </c>
      <c r="D5" s="1">
        <v>1500</v>
      </c>
      <c r="E5" s="1">
        <v>8</v>
      </c>
      <c r="F5" s="21" t="s">
        <v>273</v>
      </c>
      <c r="G5" s="1">
        <v>1.44</v>
      </c>
      <c r="H5" s="1">
        <f>SUM(C5*D5*E5*G5*0.000001)</f>
        <v>35.942399999999999</v>
      </c>
    </row>
    <row r="6" spans="1:12" x14ac:dyDescent="0.25">
      <c r="A6" s="1">
        <v>1</v>
      </c>
      <c r="B6" s="1" t="s">
        <v>160</v>
      </c>
      <c r="C6" s="1">
        <v>1740</v>
      </c>
      <c r="D6" s="1">
        <v>1500</v>
      </c>
      <c r="E6" s="1">
        <v>8</v>
      </c>
      <c r="F6" s="21" t="s">
        <v>273</v>
      </c>
      <c r="G6" s="1">
        <v>1.44</v>
      </c>
      <c r="H6" s="1">
        <f>SUM(C6*D6*E6*G6*0.000001)</f>
        <v>30.0672</v>
      </c>
    </row>
    <row r="7" spans="1:12" x14ac:dyDescent="0.25">
      <c r="A7" s="1">
        <v>1</v>
      </c>
      <c r="B7" s="1" t="s">
        <v>160</v>
      </c>
      <c r="C7" s="1">
        <v>1770</v>
      </c>
      <c r="D7" s="1">
        <v>1190</v>
      </c>
      <c r="E7" s="1">
        <v>8</v>
      </c>
      <c r="F7" s="21" t="s">
        <v>273</v>
      </c>
      <c r="G7" s="1">
        <v>1.44</v>
      </c>
      <c r="H7" s="1">
        <f>SUM(C7*D7*E7*G7*0.000001)</f>
        <v>24.264575999999998</v>
      </c>
    </row>
    <row r="8" spans="1:12" x14ac:dyDescent="0.25">
      <c r="A8" s="1">
        <v>1</v>
      </c>
      <c r="B8" s="1" t="s">
        <v>153</v>
      </c>
      <c r="C8" s="1">
        <v>2320</v>
      </c>
      <c r="D8" s="1">
        <v>900</v>
      </c>
      <c r="E8" s="1">
        <v>8</v>
      </c>
      <c r="F8" s="21" t="s">
        <v>273</v>
      </c>
      <c r="G8" s="1">
        <v>1.44</v>
      </c>
      <c r="H8" s="1">
        <f>SUM(C8*D8*E8*G8*0.000001)</f>
        <v>24.05376</v>
      </c>
    </row>
    <row r="9" spans="1:12" x14ac:dyDescent="0.25">
      <c r="A9" s="1">
        <v>1</v>
      </c>
      <c r="B9" s="1" t="s">
        <v>160</v>
      </c>
      <c r="C9" s="1">
        <v>1310</v>
      </c>
      <c r="D9" s="1">
        <v>1000</v>
      </c>
      <c r="E9" s="1">
        <v>8</v>
      </c>
      <c r="F9" s="21" t="s">
        <v>273</v>
      </c>
      <c r="G9" s="1">
        <v>1.44</v>
      </c>
      <c r="H9" s="1">
        <f>SUM(C9*D9*E9*G9*0.000001)</f>
        <v>15.091199999999999</v>
      </c>
    </row>
    <row r="10" spans="1:12" x14ac:dyDescent="0.25">
      <c r="A10" s="1">
        <v>1</v>
      </c>
      <c r="B10" s="1" t="s">
        <v>301</v>
      </c>
      <c r="C10" s="1">
        <v>1000</v>
      </c>
      <c r="D10" s="1">
        <v>1000</v>
      </c>
      <c r="E10" s="1">
        <v>8</v>
      </c>
      <c r="F10" s="1" t="s">
        <v>54</v>
      </c>
      <c r="G10" s="1">
        <v>1.44</v>
      </c>
      <c r="H10" s="1">
        <f>SUM(C10*D10*E10*G10*0.000001)</f>
        <v>11.52</v>
      </c>
    </row>
    <row r="11" spans="1:12" x14ac:dyDescent="0.25">
      <c r="A11" s="1">
        <v>1</v>
      </c>
      <c r="B11" s="1" t="s">
        <v>301</v>
      </c>
      <c r="C11" s="1">
        <v>1000</v>
      </c>
      <c r="D11" s="1">
        <v>995</v>
      </c>
      <c r="E11" s="1">
        <v>8</v>
      </c>
      <c r="F11" s="1" t="s">
        <v>54</v>
      </c>
      <c r="G11" s="1">
        <v>1.44</v>
      </c>
      <c r="H11" s="1">
        <f>SUM(C11*D11*E11*G11*0.000001)</f>
        <v>11.462399999999999</v>
      </c>
    </row>
    <row r="12" spans="1:12" x14ac:dyDescent="0.25">
      <c r="A12" s="1">
        <v>1</v>
      </c>
      <c r="B12" s="1" t="s">
        <v>301</v>
      </c>
      <c r="C12" s="1">
        <v>1000</v>
      </c>
      <c r="D12" s="1">
        <v>990</v>
      </c>
      <c r="E12" s="1">
        <v>8</v>
      </c>
      <c r="F12" s="1" t="s">
        <v>54</v>
      </c>
      <c r="G12" s="1">
        <v>1.44</v>
      </c>
      <c r="H12" s="1">
        <f>SUM(C12*D12*E12*G12*0.000001)</f>
        <v>11.4048</v>
      </c>
    </row>
    <row r="13" spans="1:12" x14ac:dyDescent="0.25">
      <c r="A13" s="1">
        <v>1</v>
      </c>
      <c r="B13" s="1" t="s">
        <v>301</v>
      </c>
      <c r="C13" s="1">
        <v>2000</v>
      </c>
      <c r="D13" s="1">
        <v>415</v>
      </c>
      <c r="E13" s="1">
        <v>8</v>
      </c>
      <c r="F13" s="1" t="s">
        <v>54</v>
      </c>
      <c r="G13" s="1">
        <v>1.44</v>
      </c>
      <c r="H13" s="1">
        <f>SUM(C13*D13*E13*G13*0.000001)</f>
        <v>9.5616000000000003</v>
      </c>
    </row>
    <row r="14" spans="1:12" x14ac:dyDescent="0.25">
      <c r="A14" s="1">
        <v>1</v>
      </c>
      <c r="B14" s="1" t="s">
        <v>301</v>
      </c>
      <c r="C14" s="1">
        <v>945</v>
      </c>
      <c r="D14" s="1">
        <v>585</v>
      </c>
      <c r="E14" s="1">
        <v>8</v>
      </c>
      <c r="F14" s="1" t="s">
        <v>54</v>
      </c>
      <c r="G14" s="1">
        <v>1.44</v>
      </c>
      <c r="H14" s="1">
        <f>SUM(C14*D14*E14*G14*0.000001)</f>
        <v>6.368544</v>
      </c>
    </row>
    <row r="15" spans="1:12" x14ac:dyDescent="0.25">
      <c r="A15" s="1">
        <v>1</v>
      </c>
      <c r="B15" s="1" t="s">
        <v>279</v>
      </c>
      <c r="C15" s="1">
        <v>1085</v>
      </c>
      <c r="D15" s="1">
        <v>405</v>
      </c>
      <c r="E15" s="1">
        <v>8</v>
      </c>
      <c r="F15" s="1" t="s">
        <v>54</v>
      </c>
      <c r="G15" s="1">
        <v>1.44</v>
      </c>
      <c r="H15" s="1">
        <f>SUM(C15*D15*E15*G15*0.000001)</f>
        <v>5.062176</v>
      </c>
    </row>
    <row r="16" spans="1:12" x14ac:dyDescent="0.25">
      <c r="A16" s="1">
        <v>1</v>
      </c>
      <c r="B16" s="1" t="s">
        <v>270</v>
      </c>
      <c r="C16" s="1">
        <v>1250</v>
      </c>
      <c r="D16" s="1">
        <v>340</v>
      </c>
      <c r="E16" s="1">
        <v>8</v>
      </c>
      <c r="F16" s="1" t="s">
        <v>54</v>
      </c>
      <c r="G16" s="1">
        <v>1.44</v>
      </c>
      <c r="H16" s="1">
        <f>SUM(C16*D16*E16*G16*0.000001)</f>
        <v>4.8959999999999999</v>
      </c>
    </row>
    <row r="17" spans="1:8" x14ac:dyDescent="0.25">
      <c r="A17" s="1">
        <v>1</v>
      </c>
      <c r="B17" s="1" t="s">
        <v>301</v>
      </c>
      <c r="C17" s="1">
        <v>2000</v>
      </c>
      <c r="D17" s="1">
        <v>210</v>
      </c>
      <c r="E17" s="1">
        <v>8</v>
      </c>
      <c r="F17" s="1" t="s">
        <v>54</v>
      </c>
      <c r="G17" s="1">
        <v>1.44</v>
      </c>
      <c r="H17" s="1">
        <f>SUM(C17*D17*E17*G17*0.000001)</f>
        <v>4.8384</v>
      </c>
    </row>
    <row r="18" spans="1:8" x14ac:dyDescent="0.25">
      <c r="A18" s="1">
        <v>1</v>
      </c>
      <c r="B18" s="1" t="s">
        <v>242</v>
      </c>
      <c r="C18" s="1">
        <v>1500</v>
      </c>
      <c r="D18" s="1">
        <v>280</v>
      </c>
      <c r="E18" s="1">
        <v>8</v>
      </c>
      <c r="F18" s="1" t="s">
        <v>54</v>
      </c>
      <c r="G18" s="1">
        <v>1.44</v>
      </c>
      <c r="H18" s="1">
        <f>SUM(C18*D18*E18*G18*0.000001)</f>
        <v>4.8384</v>
      </c>
    </row>
    <row r="19" spans="1:8" x14ac:dyDescent="0.25">
      <c r="A19" s="1">
        <v>1</v>
      </c>
      <c r="B19" s="1" t="s">
        <v>279</v>
      </c>
      <c r="C19" s="1">
        <v>1370</v>
      </c>
      <c r="D19" s="1">
        <v>275</v>
      </c>
      <c r="E19" s="1">
        <v>8</v>
      </c>
      <c r="F19" s="1" t="s">
        <v>54</v>
      </c>
      <c r="G19" s="1">
        <v>1.44</v>
      </c>
      <c r="H19" s="1">
        <f>SUM(C19*D19*E19*G19*0.000001)</f>
        <v>4.34016</v>
      </c>
    </row>
    <row r="20" spans="1:8" x14ac:dyDescent="0.25">
      <c r="A20" s="1">
        <v>1</v>
      </c>
      <c r="B20" s="1" t="s">
        <v>301</v>
      </c>
      <c r="C20" s="1">
        <v>620</v>
      </c>
      <c r="D20" s="1">
        <v>595</v>
      </c>
      <c r="E20" s="1">
        <v>8</v>
      </c>
      <c r="F20" s="1" t="s">
        <v>54</v>
      </c>
      <c r="G20" s="1">
        <v>1.44</v>
      </c>
      <c r="H20" s="1">
        <f>SUM(C20*D20*E20*G20*0.000001)</f>
        <v>4.2497280000000002</v>
      </c>
    </row>
    <row r="21" spans="1:8" x14ac:dyDescent="0.25">
      <c r="A21" s="1">
        <v>1</v>
      </c>
      <c r="B21" s="1" t="s">
        <v>301</v>
      </c>
      <c r="C21" s="1">
        <v>580</v>
      </c>
      <c r="D21" s="1">
        <v>490</v>
      </c>
      <c r="E21" s="1">
        <v>8</v>
      </c>
      <c r="F21" s="1" t="s">
        <v>54</v>
      </c>
      <c r="G21" s="1">
        <v>1.44</v>
      </c>
      <c r="H21" s="1">
        <f>SUM(C21*D21*E21*G21*0.000001)</f>
        <v>3.273984</v>
      </c>
    </row>
    <row r="22" spans="1:8" x14ac:dyDescent="0.25">
      <c r="A22" s="1">
        <v>1</v>
      </c>
      <c r="B22" s="1" t="s">
        <v>270</v>
      </c>
      <c r="C22" s="1">
        <v>1380</v>
      </c>
      <c r="D22" s="1">
        <v>200</v>
      </c>
      <c r="E22" s="1">
        <v>8</v>
      </c>
      <c r="F22" s="1" t="s">
        <v>54</v>
      </c>
      <c r="G22" s="1">
        <v>1.44</v>
      </c>
      <c r="H22" s="1">
        <f>SUM(C22*D22*E22*G22*0.000001)</f>
        <v>3.1795199999999997</v>
      </c>
    </row>
    <row r="23" spans="1:8" x14ac:dyDescent="0.25">
      <c r="A23" s="1">
        <v>1</v>
      </c>
      <c r="B23" s="1" t="s">
        <v>160</v>
      </c>
      <c r="C23" s="1">
        <v>650</v>
      </c>
      <c r="D23" s="1">
        <v>335</v>
      </c>
      <c r="E23" s="1">
        <v>8</v>
      </c>
      <c r="F23" s="21" t="s">
        <v>273</v>
      </c>
      <c r="G23" s="1">
        <v>1.44</v>
      </c>
      <c r="H23" s="1">
        <f>SUM(C23*D23*E23*G23*0.000001)</f>
        <v>2.50848</v>
      </c>
    </row>
    <row r="24" spans="1:8" x14ac:dyDescent="0.25">
      <c r="A24" s="1">
        <v>1</v>
      </c>
      <c r="B24" s="1" t="s">
        <v>270</v>
      </c>
      <c r="C24" s="1">
        <v>490</v>
      </c>
      <c r="D24" s="1">
        <v>410</v>
      </c>
      <c r="E24" s="1">
        <v>8</v>
      </c>
      <c r="F24" s="1" t="s">
        <v>54</v>
      </c>
      <c r="G24" s="1">
        <v>1.44</v>
      </c>
      <c r="H24" s="1">
        <f>SUM(C24*D24*E24*G24*0.000001)</f>
        <v>2.314368</v>
      </c>
    </row>
    <row r="25" spans="1:8" x14ac:dyDescent="0.25">
      <c r="A25" s="1">
        <v>1</v>
      </c>
      <c r="B25" s="1" t="s">
        <v>270</v>
      </c>
      <c r="C25" s="1">
        <v>530</v>
      </c>
      <c r="D25" s="1">
        <v>345</v>
      </c>
      <c r="E25" s="1">
        <v>8</v>
      </c>
      <c r="F25" s="1" t="s">
        <v>54</v>
      </c>
      <c r="G25" s="1">
        <v>1.44</v>
      </c>
      <c r="H25" s="1">
        <f>SUM(C25*D25*E25*G25*0.000001)</f>
        <v>2.1064319999999999</v>
      </c>
    </row>
    <row r="26" spans="1:8" x14ac:dyDescent="0.25">
      <c r="A26" s="1">
        <v>1</v>
      </c>
      <c r="B26" s="1" t="s">
        <v>301</v>
      </c>
      <c r="C26" s="1">
        <v>110</v>
      </c>
      <c r="D26" s="1">
        <v>310</v>
      </c>
      <c r="E26" s="1">
        <v>8</v>
      </c>
      <c r="F26" s="1" t="s">
        <v>54</v>
      </c>
      <c r="G26" s="1">
        <v>1.44</v>
      </c>
      <c r="H26" s="1">
        <f>SUM(C26*D26*E26*G26*0.000001)</f>
        <v>0.39283199999999996</v>
      </c>
    </row>
    <row r="27" spans="1:8" x14ac:dyDescent="0.25">
      <c r="A27" s="1"/>
      <c r="B27" s="1"/>
      <c r="C27" s="1"/>
      <c r="D27" s="1"/>
      <c r="E27" s="1">
        <v>8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8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8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8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8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8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8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8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8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8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8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8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8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8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8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8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8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8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8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8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8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8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8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8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8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8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8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8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8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8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8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8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8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8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8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8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8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8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8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8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8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8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8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8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8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8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8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8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8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8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8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8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8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8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8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8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8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8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8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8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8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8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8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8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8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8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8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8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8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8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8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8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8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8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8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8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8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8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8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8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8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8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8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8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8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8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8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8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8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8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8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8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8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8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8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8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8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8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8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8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8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8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8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8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8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8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8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8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8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8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8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8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8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8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8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8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8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8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8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8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8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8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8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8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8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8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8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8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8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8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8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8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8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8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8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8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8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8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8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8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8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8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8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8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8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8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8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8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8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8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8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8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8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8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8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8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8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8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8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8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8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8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8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8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8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8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8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8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8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8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8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8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8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8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8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8</v>
      </c>
      <c r="F202" s="1" t="s">
        <v>54</v>
      </c>
      <c r="G202" s="1">
        <v>1.44</v>
      </c>
      <c r="H202" s="1">
        <f>SUM(C202*D202*E202*G202*0.000001)</f>
        <v>0</v>
      </c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8</v>
      </c>
      <c r="F203" s="1" t="s">
        <v>54</v>
      </c>
      <c r="G203" s="1">
        <v>1.44</v>
      </c>
      <c r="H203" s="1">
        <f>SUM(C203*D203*E203*G203*0.000001)</f>
        <v>0</v>
      </c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8</v>
      </c>
      <c r="F204" s="1" t="s">
        <v>54</v>
      </c>
      <c r="G204" s="1">
        <v>1.44</v>
      </c>
      <c r="H204" s="1">
        <f>SUM(C204*D204*E204*G204*0.000001)</f>
        <v>0</v>
      </c>
      <c r="I204" s="28">
        <v>2.35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147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300-000000000000}">
  <sheetPr codeName="Feuil49"/>
  <dimension ref="A1:L284"/>
  <sheetViews>
    <sheetView workbookViewId="0">
      <pane ySplit="4" topLeftCell="A5" activePane="bottomLeft" state="frozen"/>
      <selection activeCell="I3" sqref="I3:K184"/>
      <selection pane="bottomLeft" activeCell="A3" sqref="A3:H284"/>
    </sheetView>
  </sheetViews>
  <sheetFormatPr baseColWidth="10" defaultRowHeight="15" x14ac:dyDescent="0.25"/>
  <cols>
    <col min="2" max="2" width="14.28515625" bestFit="1" customWidth="1"/>
    <col min="6" max="6" width="14.7109375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3</v>
      </c>
      <c r="B5" s="1" t="s">
        <v>135</v>
      </c>
      <c r="C5" s="1">
        <v>3000</v>
      </c>
      <c r="D5" s="1">
        <v>1500</v>
      </c>
      <c r="E5" s="1">
        <v>10</v>
      </c>
      <c r="F5" s="32" t="s">
        <v>136</v>
      </c>
      <c r="G5" s="1">
        <v>1.44</v>
      </c>
      <c r="H5" s="1">
        <f>SUM(C5*D5*E5*G5*0.000001)</f>
        <v>64.8</v>
      </c>
    </row>
    <row r="6" spans="1:12" ht="15" customHeight="1" x14ac:dyDescent="0.25">
      <c r="A6" s="1">
        <v>1</v>
      </c>
      <c r="B6" s="1" t="s">
        <v>135</v>
      </c>
      <c r="C6" s="1">
        <v>3000</v>
      </c>
      <c r="D6" s="1">
        <v>710</v>
      </c>
      <c r="E6" s="1">
        <v>10</v>
      </c>
      <c r="F6" s="32" t="s">
        <v>136</v>
      </c>
      <c r="G6" s="1">
        <v>1.44</v>
      </c>
      <c r="H6" s="1">
        <f>SUM(C6*D6*E6*G6*0.000001)</f>
        <v>30.671999999999997</v>
      </c>
    </row>
    <row r="7" spans="1:12" ht="15" customHeight="1" x14ac:dyDescent="0.25">
      <c r="A7" s="1">
        <v>1</v>
      </c>
      <c r="B7" s="1" t="s">
        <v>153</v>
      </c>
      <c r="C7" s="1">
        <v>1500</v>
      </c>
      <c r="D7" s="1">
        <v>1365</v>
      </c>
      <c r="E7" s="1">
        <v>10</v>
      </c>
      <c r="F7" s="1" t="s">
        <v>54</v>
      </c>
      <c r="G7" s="1">
        <v>1.44</v>
      </c>
      <c r="H7" s="1">
        <f>SUM(C7*D7*E7*G7*0.000001)</f>
        <v>29.483999999999998</v>
      </c>
    </row>
    <row r="8" spans="1:12" x14ac:dyDescent="0.25">
      <c r="A8" s="1">
        <v>2</v>
      </c>
      <c r="B8" s="1" t="s">
        <v>321</v>
      </c>
      <c r="C8" s="1">
        <v>2000</v>
      </c>
      <c r="D8" s="1">
        <v>1000</v>
      </c>
      <c r="E8" s="1">
        <v>10</v>
      </c>
      <c r="F8" s="23" t="s">
        <v>322</v>
      </c>
      <c r="G8" s="1">
        <v>1.44</v>
      </c>
      <c r="H8" s="1">
        <f>SUM(C8*D8*E8*G8*0.000001)</f>
        <v>28.799999999999997</v>
      </c>
    </row>
    <row r="9" spans="1:12" ht="15" customHeight="1" x14ac:dyDescent="0.25">
      <c r="A9" s="1">
        <v>1</v>
      </c>
      <c r="B9" s="1" t="s">
        <v>153</v>
      </c>
      <c r="C9" s="1">
        <v>1500</v>
      </c>
      <c r="D9" s="1">
        <v>1145</v>
      </c>
      <c r="E9" s="1">
        <v>10</v>
      </c>
      <c r="F9" s="23" t="s">
        <v>229</v>
      </c>
      <c r="G9" s="1">
        <v>1.44</v>
      </c>
      <c r="H9" s="1">
        <f>SUM(C9*D9*E9*G9*0.000001)</f>
        <v>24.731999999999999</v>
      </c>
    </row>
    <row r="10" spans="1:12" ht="15" customHeight="1" x14ac:dyDescent="0.25">
      <c r="A10" s="1">
        <v>1</v>
      </c>
      <c r="B10" s="1" t="s">
        <v>127</v>
      </c>
      <c r="C10" s="1">
        <v>3120</v>
      </c>
      <c r="D10" s="1">
        <v>460</v>
      </c>
      <c r="E10" s="1">
        <v>10</v>
      </c>
      <c r="F10" s="41" t="s">
        <v>54</v>
      </c>
      <c r="G10" s="1">
        <v>1.44</v>
      </c>
      <c r="H10" s="1">
        <f>SUM(C10*D10*E10*G10*0.000001)</f>
        <v>20.666879999999999</v>
      </c>
    </row>
    <row r="11" spans="1:12" x14ac:dyDescent="0.25">
      <c r="A11" s="1">
        <v>1</v>
      </c>
      <c r="B11" s="1" t="s">
        <v>153</v>
      </c>
      <c r="C11" s="1">
        <v>2140</v>
      </c>
      <c r="D11" s="1">
        <v>540</v>
      </c>
      <c r="E11" s="1">
        <v>10</v>
      </c>
      <c r="F11" s="1" t="s">
        <v>54</v>
      </c>
      <c r="G11" s="1">
        <v>1.44</v>
      </c>
      <c r="H11" s="1">
        <f>SUM(C11*D11*E11*G11*0.000001)</f>
        <v>16.640639999999998</v>
      </c>
    </row>
    <row r="12" spans="1:12" ht="15" customHeight="1" x14ac:dyDescent="0.25">
      <c r="A12" s="1">
        <v>1</v>
      </c>
      <c r="B12" s="1" t="s">
        <v>334</v>
      </c>
      <c r="C12" s="1">
        <v>1240</v>
      </c>
      <c r="D12" s="1">
        <v>870</v>
      </c>
      <c r="E12" s="1">
        <v>10</v>
      </c>
      <c r="F12" s="23" t="s">
        <v>322</v>
      </c>
      <c r="G12" s="1">
        <v>1.44</v>
      </c>
      <c r="H12" s="1">
        <f>SUM(C12*D12*E12*G12*0.000001)</f>
        <v>15.53472</v>
      </c>
    </row>
    <row r="13" spans="1:12" ht="15" customHeight="1" x14ac:dyDescent="0.25">
      <c r="A13" s="1">
        <v>1</v>
      </c>
      <c r="B13" s="1" t="s">
        <v>127</v>
      </c>
      <c r="C13" s="1">
        <v>1245</v>
      </c>
      <c r="D13" s="1">
        <v>865</v>
      </c>
      <c r="E13" s="1">
        <v>10</v>
      </c>
      <c r="F13" s="23" t="s">
        <v>322</v>
      </c>
      <c r="G13" s="1">
        <v>1.44</v>
      </c>
      <c r="H13" s="1">
        <f>SUM(C13*D13*E13*G13*0.000001)</f>
        <v>15.507719999999999</v>
      </c>
    </row>
    <row r="14" spans="1:12" x14ac:dyDescent="0.25">
      <c r="A14" s="1">
        <v>1</v>
      </c>
      <c r="B14" s="1" t="s">
        <v>153</v>
      </c>
      <c r="C14" s="1">
        <v>1000</v>
      </c>
      <c r="D14" s="1">
        <v>890</v>
      </c>
      <c r="E14" s="1">
        <v>10</v>
      </c>
      <c r="F14" s="23" t="s">
        <v>229</v>
      </c>
      <c r="G14" s="1">
        <v>1.44</v>
      </c>
      <c r="H14" s="1">
        <f>SUM(C14*D14*E14*G14*0.000001)</f>
        <v>12.815999999999999</v>
      </c>
    </row>
    <row r="15" spans="1:12" ht="15" customHeight="1" x14ac:dyDescent="0.25">
      <c r="A15" s="1">
        <v>1</v>
      </c>
      <c r="B15" s="1" t="s">
        <v>243</v>
      </c>
      <c r="C15" s="1">
        <v>1000</v>
      </c>
      <c r="D15" s="1">
        <v>870</v>
      </c>
      <c r="E15" s="1">
        <v>10</v>
      </c>
      <c r="F15" s="23" t="s">
        <v>229</v>
      </c>
      <c r="G15" s="1">
        <v>1.44</v>
      </c>
      <c r="H15" s="1">
        <f>SUM(C15*D15*E15*G15*0.000001)</f>
        <v>12.527999999999999</v>
      </c>
    </row>
    <row r="16" spans="1:12" ht="15" customHeight="1" x14ac:dyDescent="0.25">
      <c r="A16" s="1">
        <v>1</v>
      </c>
      <c r="B16" s="1" t="s">
        <v>225</v>
      </c>
      <c r="C16" s="1">
        <v>1845</v>
      </c>
      <c r="D16" s="1">
        <v>345</v>
      </c>
      <c r="E16" s="1">
        <v>10</v>
      </c>
      <c r="F16" s="23" t="s">
        <v>229</v>
      </c>
      <c r="G16" s="1">
        <v>1.44</v>
      </c>
      <c r="H16" s="1">
        <f>SUM(C16*D16*E16*G16*0.000001)</f>
        <v>9.1659600000000001</v>
      </c>
    </row>
    <row r="17" spans="1:8" x14ac:dyDescent="0.25">
      <c r="A17" s="1">
        <v>1</v>
      </c>
      <c r="B17" s="1" t="s">
        <v>141</v>
      </c>
      <c r="C17" s="1">
        <v>1500</v>
      </c>
      <c r="D17" s="1">
        <v>410</v>
      </c>
      <c r="E17" s="1">
        <v>10</v>
      </c>
      <c r="F17" s="23" t="s">
        <v>229</v>
      </c>
      <c r="G17" s="1">
        <v>1.44</v>
      </c>
      <c r="H17" s="1">
        <f>SUM(C17*D17*E17*G17*0.000001)</f>
        <v>8.8559999999999999</v>
      </c>
    </row>
    <row r="18" spans="1:8" ht="15" customHeight="1" x14ac:dyDescent="0.25">
      <c r="A18" s="1">
        <v>1</v>
      </c>
      <c r="B18" s="1" t="s">
        <v>343</v>
      </c>
      <c r="C18" s="1">
        <v>1690</v>
      </c>
      <c r="D18" s="1">
        <v>360</v>
      </c>
      <c r="E18" s="1">
        <v>10</v>
      </c>
      <c r="F18" s="41" t="s">
        <v>54</v>
      </c>
      <c r="G18" s="1">
        <v>1.44</v>
      </c>
      <c r="H18" s="1">
        <f>SUM(C18*D18*E18*G18*0.000001)</f>
        <v>8.760959999999999</v>
      </c>
    </row>
    <row r="19" spans="1:8" ht="15" customHeight="1" x14ac:dyDescent="0.25">
      <c r="A19" s="1">
        <v>1</v>
      </c>
      <c r="B19" s="1" t="s">
        <v>243</v>
      </c>
      <c r="C19" s="1">
        <v>860</v>
      </c>
      <c r="D19" s="1">
        <v>640</v>
      </c>
      <c r="E19" s="1">
        <v>10</v>
      </c>
      <c r="F19" s="23" t="s">
        <v>229</v>
      </c>
      <c r="G19" s="1">
        <v>1.44</v>
      </c>
      <c r="H19" s="1">
        <f>SUM(C19*D19*E19*G19*0.000001)</f>
        <v>7.9257599999999995</v>
      </c>
    </row>
    <row r="20" spans="1:8" x14ac:dyDescent="0.25">
      <c r="A20" s="1">
        <v>1</v>
      </c>
      <c r="B20" s="1" t="s">
        <v>243</v>
      </c>
      <c r="C20" s="1">
        <v>840</v>
      </c>
      <c r="D20" s="1">
        <v>600</v>
      </c>
      <c r="E20" s="1">
        <v>10</v>
      </c>
      <c r="F20" s="23" t="s">
        <v>229</v>
      </c>
      <c r="G20" s="1">
        <v>1.44</v>
      </c>
      <c r="H20" s="1">
        <f>SUM(C20*D20*E20*G20*0.000001)</f>
        <v>7.2576000000000001</v>
      </c>
    </row>
    <row r="21" spans="1:8" ht="15" customHeight="1" x14ac:dyDescent="0.25">
      <c r="A21" s="1">
        <v>2</v>
      </c>
      <c r="B21" s="1" t="s">
        <v>135</v>
      </c>
      <c r="C21" s="1">
        <v>3000</v>
      </c>
      <c r="D21" s="1">
        <v>150</v>
      </c>
      <c r="E21" s="1">
        <v>10</v>
      </c>
      <c r="F21" s="32" t="s">
        <v>136</v>
      </c>
      <c r="G21" s="1">
        <v>1.44</v>
      </c>
      <c r="H21" s="1">
        <f>SUM(C21*D21*E21*G21*0.000001)</f>
        <v>6.4799999999999995</v>
      </c>
    </row>
    <row r="22" spans="1:8" ht="15" customHeight="1" x14ac:dyDescent="0.25">
      <c r="A22" s="1">
        <v>1</v>
      </c>
      <c r="B22" s="1" t="s">
        <v>141</v>
      </c>
      <c r="C22" s="1">
        <v>2030</v>
      </c>
      <c r="D22" s="1">
        <v>220</v>
      </c>
      <c r="E22" s="1">
        <v>10</v>
      </c>
      <c r="F22" s="23" t="s">
        <v>322</v>
      </c>
      <c r="G22" s="1">
        <v>1.44</v>
      </c>
      <c r="H22" s="1">
        <f>SUM(C22*D22*E22*G22*0.000001)</f>
        <v>6.4310399999999994</v>
      </c>
    </row>
    <row r="23" spans="1:8" x14ac:dyDescent="0.25">
      <c r="A23" s="1">
        <v>1</v>
      </c>
      <c r="B23" s="1" t="s">
        <v>157</v>
      </c>
      <c r="C23" s="1">
        <v>1090</v>
      </c>
      <c r="D23" s="1">
        <v>360</v>
      </c>
      <c r="E23" s="1">
        <v>10</v>
      </c>
      <c r="F23" s="23" t="s">
        <v>229</v>
      </c>
      <c r="G23" s="1">
        <v>1.44</v>
      </c>
      <c r="H23" s="1">
        <f>SUM(C23*D23*E23*G23*0.000001)</f>
        <v>5.6505599999999996</v>
      </c>
    </row>
    <row r="24" spans="1:8" x14ac:dyDescent="0.25">
      <c r="A24" s="1">
        <v>1</v>
      </c>
      <c r="B24" s="1" t="s">
        <v>156</v>
      </c>
      <c r="C24" s="1">
        <v>790</v>
      </c>
      <c r="D24" s="1">
        <v>440</v>
      </c>
      <c r="E24" s="1">
        <v>10</v>
      </c>
      <c r="F24" s="23" t="s">
        <v>229</v>
      </c>
      <c r="G24" s="1">
        <v>1.44</v>
      </c>
      <c r="H24" s="1">
        <f>SUM(C24*D24*E24*G24*0.000001)</f>
        <v>5.0054400000000001</v>
      </c>
    </row>
    <row r="25" spans="1:8" x14ac:dyDescent="0.25">
      <c r="A25" s="1">
        <v>1</v>
      </c>
      <c r="B25" s="1" t="s">
        <v>153</v>
      </c>
      <c r="C25" s="1">
        <v>575</v>
      </c>
      <c r="D25" s="1">
        <v>545</v>
      </c>
      <c r="E25" s="1">
        <v>10</v>
      </c>
      <c r="F25" s="23" t="s">
        <v>229</v>
      </c>
      <c r="G25" s="1">
        <v>1.44</v>
      </c>
      <c r="H25" s="1">
        <f>SUM(C25*D25*E25*G25*0.000001)</f>
        <v>4.5125999999999999</v>
      </c>
    </row>
    <row r="26" spans="1:8" x14ac:dyDescent="0.25">
      <c r="A26" s="1">
        <v>1</v>
      </c>
      <c r="B26" s="1" t="s">
        <v>207</v>
      </c>
      <c r="C26" s="1">
        <v>550</v>
      </c>
      <c r="D26" s="1">
        <v>550</v>
      </c>
      <c r="E26" s="1">
        <v>10</v>
      </c>
      <c r="F26" s="23" t="s">
        <v>229</v>
      </c>
      <c r="G26" s="1">
        <v>1.44</v>
      </c>
      <c r="H26" s="1">
        <f>SUM(C26*D26*E26*G26*0.000001)</f>
        <v>4.3559999999999999</v>
      </c>
    </row>
    <row r="27" spans="1:8" x14ac:dyDescent="0.25">
      <c r="A27" s="1">
        <v>1</v>
      </c>
      <c r="B27" s="1" t="s">
        <v>243</v>
      </c>
      <c r="C27" s="1">
        <v>1000</v>
      </c>
      <c r="D27" s="1">
        <v>280</v>
      </c>
      <c r="E27" s="1">
        <v>10</v>
      </c>
      <c r="F27" s="23" t="s">
        <v>229</v>
      </c>
      <c r="G27" s="1">
        <v>1.44</v>
      </c>
      <c r="H27" s="1">
        <f>SUM(C27*D27*E27*G27*0.000001)</f>
        <v>4.032</v>
      </c>
    </row>
    <row r="28" spans="1:8" x14ac:dyDescent="0.25">
      <c r="A28" s="1">
        <v>1</v>
      </c>
      <c r="B28" s="1" t="s">
        <v>135</v>
      </c>
      <c r="C28" s="1">
        <v>940</v>
      </c>
      <c r="D28" s="1">
        <v>290</v>
      </c>
      <c r="E28" s="1">
        <v>10</v>
      </c>
      <c r="F28" s="33" t="s">
        <v>136</v>
      </c>
      <c r="G28" s="1">
        <v>1.44</v>
      </c>
      <c r="H28" s="1">
        <f>SUM(C28*D28*E28*G28*0.000001)</f>
        <v>3.92544</v>
      </c>
    </row>
    <row r="29" spans="1:8" x14ac:dyDescent="0.25">
      <c r="A29" s="1">
        <v>1</v>
      </c>
      <c r="B29" s="1" t="s">
        <v>301</v>
      </c>
      <c r="C29" s="1">
        <v>795</v>
      </c>
      <c r="D29" s="1">
        <v>245</v>
      </c>
      <c r="E29" s="1">
        <v>10</v>
      </c>
      <c r="F29" s="1" t="s">
        <v>54</v>
      </c>
      <c r="G29" s="1">
        <v>1.44</v>
      </c>
      <c r="H29" s="1">
        <f>SUM(C29*D29*E29*G29*0.000001)</f>
        <v>2.8047599999999999</v>
      </c>
    </row>
    <row r="30" spans="1:8" x14ac:dyDescent="0.25">
      <c r="A30" s="1">
        <v>1</v>
      </c>
      <c r="B30" s="1" t="s">
        <v>301</v>
      </c>
      <c r="C30" s="1">
        <v>715</v>
      </c>
      <c r="D30" s="1">
        <v>245</v>
      </c>
      <c r="E30" s="1">
        <v>10</v>
      </c>
      <c r="F30" s="1" t="s">
        <v>54</v>
      </c>
      <c r="G30" s="1">
        <v>1.44</v>
      </c>
      <c r="H30" s="1">
        <f>SUM(C30*D30*E30*G30*0.000001)</f>
        <v>2.5225200000000001</v>
      </c>
    </row>
    <row r="31" spans="1:8" x14ac:dyDescent="0.25">
      <c r="A31" s="1"/>
      <c r="B31" s="1"/>
      <c r="C31" s="1"/>
      <c r="D31" s="1"/>
      <c r="E31" s="1">
        <v>10</v>
      </c>
      <c r="F31" s="4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10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10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10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10</v>
      </c>
      <c r="F35" s="39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10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10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10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10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10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10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10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10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10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10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10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10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10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10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10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10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10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10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10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10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10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10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10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10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10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10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10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10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10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10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10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10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10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10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10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10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10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10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10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10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10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10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10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10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10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10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10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10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10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10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10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10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10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10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10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10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10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10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10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10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10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10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10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10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10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10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10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10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10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10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10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10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10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10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10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10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10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10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10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10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10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10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10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10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10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10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10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10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10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10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10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10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10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10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10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10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10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10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10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10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10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10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10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10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10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10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10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10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10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10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10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10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10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10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10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10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10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10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10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10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10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10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10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10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10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10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10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10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10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10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10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10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10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10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10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10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10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10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10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10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10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10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10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10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10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10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10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10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10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10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10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10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10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10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10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10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10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10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10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10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10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10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10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10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10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10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10</v>
      </c>
      <c r="F202" s="1" t="s">
        <v>54</v>
      </c>
      <c r="G202" s="1">
        <v>1.44</v>
      </c>
      <c r="H202" s="1">
        <f>SUM(C202*D202*E202*G202*0.000001)</f>
        <v>0</v>
      </c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10</v>
      </c>
      <c r="F203" s="1" t="s">
        <v>54</v>
      </c>
      <c r="G203" s="1">
        <v>1.44</v>
      </c>
      <c r="H203" s="1">
        <f>SUM(C203*D203*E203*G203*0.000001)</f>
        <v>0</v>
      </c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10</v>
      </c>
      <c r="F204" s="1" t="s">
        <v>54</v>
      </c>
      <c r="G204" s="1">
        <v>1.44</v>
      </c>
      <c r="H204" s="1">
        <f>SUM(C204*D204*E204*G204*0.000001)</f>
        <v>0</v>
      </c>
      <c r="I204" s="28">
        <v>2.35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10</v>
      </c>
      <c r="F205" s="1" t="s">
        <v>54</v>
      </c>
      <c r="G205" s="1">
        <v>1.44</v>
      </c>
      <c r="H205" s="1">
        <f>SUM(C205*D205*E205*G205*0.000001)</f>
        <v>0</v>
      </c>
      <c r="I205" s="28">
        <v>2.35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10</v>
      </c>
      <c r="F206" s="1" t="s">
        <v>54</v>
      </c>
      <c r="G206" s="1">
        <v>1.44</v>
      </c>
      <c r="H206" s="1">
        <f>SUM(C206*D206*E206*G206*0.000001)</f>
        <v>0</v>
      </c>
      <c r="I206" s="28">
        <v>2.35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10</v>
      </c>
      <c r="F207" s="1" t="s">
        <v>54</v>
      </c>
      <c r="G207" s="1">
        <v>1.44</v>
      </c>
      <c r="H207" s="1">
        <f>SUM(C207*D207*E207*G207*0.000001)</f>
        <v>0</v>
      </c>
      <c r="I207" s="28">
        <v>2.35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10</v>
      </c>
      <c r="F208" s="1" t="s">
        <v>54</v>
      </c>
      <c r="G208" s="1">
        <v>1.44</v>
      </c>
      <c r="H208" s="1">
        <f>SUM(C208*D208*E208*G208*0.000001)</f>
        <v>0</v>
      </c>
      <c r="I208" s="28">
        <v>2.35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10</v>
      </c>
      <c r="F209" s="1" t="s">
        <v>54</v>
      </c>
      <c r="G209" s="1">
        <v>1.44</v>
      </c>
      <c r="H209" s="1">
        <f>SUM(C209*D209*E209*G209*0.000001)</f>
        <v>0</v>
      </c>
      <c r="I209" s="28">
        <v>2.35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10</v>
      </c>
      <c r="F210" s="1" t="s">
        <v>54</v>
      </c>
      <c r="G210" s="1">
        <v>1.44</v>
      </c>
      <c r="H210" s="1">
        <f>SUM(C210*D210*E210*G210*0.000001)</f>
        <v>0</v>
      </c>
      <c r="I210" s="28">
        <v>2.35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10</v>
      </c>
      <c r="F211" s="1" t="s">
        <v>54</v>
      </c>
      <c r="G211" s="1">
        <v>1.44</v>
      </c>
      <c r="H211" s="1">
        <f>SUM(C211*D211*E211*G211*0.000001)</f>
        <v>0</v>
      </c>
      <c r="I211" s="28">
        <v>2.35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10</v>
      </c>
      <c r="F212" s="1" t="s">
        <v>54</v>
      </c>
      <c r="G212" s="1">
        <v>1.44</v>
      </c>
      <c r="H212" s="1">
        <f>SUM(C212*D212*E212*G212*0.000001)</f>
        <v>0</v>
      </c>
      <c r="I212" s="28">
        <v>2.35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10</v>
      </c>
      <c r="F213" s="1" t="s">
        <v>54</v>
      </c>
      <c r="G213" s="1">
        <v>1.44</v>
      </c>
      <c r="H213" s="1">
        <f>SUM(C213*D213*E213*G213*0.000001)</f>
        <v>0</v>
      </c>
      <c r="I213" s="28">
        <v>2.35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10</v>
      </c>
      <c r="F214" s="1" t="s">
        <v>54</v>
      </c>
      <c r="G214" s="1">
        <v>1.44</v>
      </c>
      <c r="H214" s="1">
        <f>SUM(C214*D214*E214*G214*0.000001)</f>
        <v>0</v>
      </c>
      <c r="I214" s="28">
        <v>2.35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10</v>
      </c>
      <c r="F215" s="1" t="s">
        <v>54</v>
      </c>
      <c r="G215" s="1">
        <v>1.44</v>
      </c>
      <c r="H215" s="1">
        <f>SUM(C215*D215*E215*G215*0.000001)</f>
        <v>0</v>
      </c>
      <c r="I215" s="28">
        <v>2.35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10</v>
      </c>
      <c r="F216" s="1" t="s">
        <v>54</v>
      </c>
      <c r="G216" s="1">
        <v>1.44</v>
      </c>
      <c r="H216" s="1">
        <f>SUM(C216*D216*E216*G216*0.000001)</f>
        <v>0</v>
      </c>
      <c r="I216" s="28">
        <v>2.35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10</v>
      </c>
      <c r="F217" s="1" t="s">
        <v>54</v>
      </c>
      <c r="G217" s="1">
        <v>1.44</v>
      </c>
      <c r="H217" s="1">
        <f>SUM(C217*D217*E217*G217*0.000001)</f>
        <v>0</v>
      </c>
      <c r="I217" s="28">
        <v>2.35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10</v>
      </c>
      <c r="F218" s="1" t="s">
        <v>54</v>
      </c>
      <c r="G218" s="1">
        <v>1.44</v>
      </c>
      <c r="H218" s="1">
        <f>SUM(C218*D218*E218*G218*0.000001)</f>
        <v>0</v>
      </c>
      <c r="I218" s="28">
        <v>2.35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10</v>
      </c>
      <c r="F219" s="1" t="s">
        <v>54</v>
      </c>
      <c r="G219" s="1">
        <v>1.44</v>
      </c>
      <c r="H219" s="1">
        <f>SUM(C219*D219*E219*G219*0.000001)</f>
        <v>0</v>
      </c>
      <c r="I219" s="28">
        <v>2.35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10</v>
      </c>
      <c r="F220" s="1" t="s">
        <v>54</v>
      </c>
      <c r="G220" s="1">
        <v>1.44</v>
      </c>
      <c r="H220" s="1">
        <f>SUM(C220*D220*E220*G220*0.000001)</f>
        <v>0</v>
      </c>
      <c r="I220" s="28">
        <v>2.35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10</v>
      </c>
      <c r="F221" s="1" t="s">
        <v>54</v>
      </c>
      <c r="G221" s="1">
        <v>1.44</v>
      </c>
      <c r="H221" s="1">
        <f>SUM(C221*D221*E221*G221*0.000001)</f>
        <v>0</v>
      </c>
      <c r="I221" s="28">
        <v>2.35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10</v>
      </c>
      <c r="F222" s="1" t="s">
        <v>54</v>
      </c>
      <c r="G222" s="1">
        <v>1.44</v>
      </c>
      <c r="H222" s="1">
        <f>SUM(C222*D222*E222*G222*0.000001)</f>
        <v>0</v>
      </c>
      <c r="I222" s="28">
        <v>2.35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10</v>
      </c>
      <c r="F223" s="1" t="s">
        <v>54</v>
      </c>
      <c r="G223" s="1">
        <v>1.44</v>
      </c>
      <c r="H223" s="1">
        <f>SUM(C223*D223*E223*G223*0.000001)</f>
        <v>0</v>
      </c>
      <c r="I223" s="28">
        <v>2.35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10</v>
      </c>
      <c r="F224" s="1" t="s">
        <v>54</v>
      </c>
      <c r="G224" s="1">
        <v>1.44</v>
      </c>
      <c r="H224" s="1">
        <f>SUM(C224*D224*E224*G224*0.000001)</f>
        <v>0</v>
      </c>
      <c r="I224" s="28">
        <v>2.35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10</v>
      </c>
      <c r="F225" s="1" t="s">
        <v>54</v>
      </c>
      <c r="G225" s="1">
        <v>1.44</v>
      </c>
      <c r="H225" s="1">
        <f>SUM(C225*D225*E225*G225*0.000001)</f>
        <v>0</v>
      </c>
      <c r="I225" s="28">
        <v>2.35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10</v>
      </c>
      <c r="F226" s="1" t="s">
        <v>54</v>
      </c>
      <c r="G226" s="1">
        <v>1.44</v>
      </c>
      <c r="H226" s="1">
        <f>SUM(C226*D226*E226*G226*0.000001)</f>
        <v>0</v>
      </c>
      <c r="I226" s="28">
        <v>2.35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10</v>
      </c>
      <c r="F227" s="1" t="s">
        <v>54</v>
      </c>
      <c r="G227" s="1">
        <v>1.44</v>
      </c>
      <c r="H227" s="1">
        <f>SUM(C227*D227*E227*G227*0.000001)</f>
        <v>0</v>
      </c>
      <c r="I227" s="28">
        <v>2.35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10</v>
      </c>
      <c r="F228" s="1" t="s">
        <v>54</v>
      </c>
      <c r="G228" s="1">
        <v>1.44</v>
      </c>
      <c r="H228" s="1">
        <f>SUM(C228*D228*E228*G228*0.000001)</f>
        <v>0</v>
      </c>
      <c r="I228" s="28">
        <v>2.35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10</v>
      </c>
      <c r="F229" s="1" t="s">
        <v>54</v>
      </c>
      <c r="G229" s="1">
        <v>1.44</v>
      </c>
      <c r="H229" s="1">
        <f>SUM(C229*D229*E229*G229*0.000001)</f>
        <v>0</v>
      </c>
      <c r="I229" s="28">
        <v>2.35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10</v>
      </c>
      <c r="F230" s="1" t="s">
        <v>54</v>
      </c>
      <c r="G230" s="1">
        <v>1.44</v>
      </c>
      <c r="H230" s="1">
        <f>SUM(C230*D230*E230*G230*0.000001)</f>
        <v>0</v>
      </c>
      <c r="I230" s="28">
        <v>2.35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10</v>
      </c>
      <c r="F231" s="1" t="s">
        <v>54</v>
      </c>
      <c r="G231" s="1">
        <v>1.44</v>
      </c>
      <c r="H231" s="1">
        <f>SUM(C231*D231*E231*G231*0.000001)</f>
        <v>0</v>
      </c>
      <c r="I231" s="28">
        <v>2.35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10</v>
      </c>
      <c r="F232" s="1" t="s">
        <v>54</v>
      </c>
      <c r="G232" s="1">
        <v>1.44</v>
      </c>
      <c r="H232" s="1">
        <f>SUM(C232*D232*E232*G232*0.000001)</f>
        <v>0</v>
      </c>
      <c r="I232" s="28">
        <v>2.35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10</v>
      </c>
      <c r="F233" s="1" t="s">
        <v>54</v>
      </c>
      <c r="G233" s="1">
        <v>1.44</v>
      </c>
      <c r="H233" s="1">
        <f>SUM(C233*D233*E233*G233*0.000001)</f>
        <v>0</v>
      </c>
      <c r="I233" s="28">
        <v>2.35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10</v>
      </c>
      <c r="F234" s="1" t="s">
        <v>54</v>
      </c>
      <c r="G234" s="1">
        <v>1.44</v>
      </c>
      <c r="H234" s="1">
        <f>SUM(C234*D234*E234*G234*0.000001)</f>
        <v>0</v>
      </c>
      <c r="I234" s="28">
        <v>2.35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10</v>
      </c>
      <c r="F235" s="1" t="s">
        <v>54</v>
      </c>
      <c r="G235" s="1">
        <v>1.44</v>
      </c>
      <c r="H235" s="1">
        <f>SUM(C235*D235*E235*G235*0.000001)</f>
        <v>0</v>
      </c>
      <c r="I235" s="28">
        <v>2.35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10</v>
      </c>
      <c r="F236" s="1" t="s">
        <v>54</v>
      </c>
      <c r="G236" s="1">
        <v>1.44</v>
      </c>
      <c r="H236" s="1">
        <f>SUM(C236*D236*E236*G236*0.000001)</f>
        <v>0</v>
      </c>
      <c r="I236" s="28">
        <v>2.35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10</v>
      </c>
      <c r="F237" s="1" t="s">
        <v>54</v>
      </c>
      <c r="G237" s="1">
        <v>1.44</v>
      </c>
      <c r="H237" s="1">
        <f>SUM(C237*D237*E237*G237*0.000001)</f>
        <v>0</v>
      </c>
      <c r="I237" s="28">
        <v>2.35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10</v>
      </c>
      <c r="F238" s="1" t="s">
        <v>54</v>
      </c>
      <c r="G238" s="1">
        <v>1.44</v>
      </c>
      <c r="H238" s="1">
        <f>SUM(C238*D238*E238*G238*0.000001)</f>
        <v>0</v>
      </c>
      <c r="I238" s="28">
        <v>2.35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10</v>
      </c>
      <c r="F239" s="1" t="s">
        <v>54</v>
      </c>
      <c r="G239" s="1">
        <v>1.44</v>
      </c>
      <c r="H239" s="1">
        <f>SUM(C239*D239*E239*G239*0.000001)</f>
        <v>0</v>
      </c>
      <c r="I239" s="28">
        <v>2.35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10</v>
      </c>
      <c r="F240" s="1" t="s">
        <v>54</v>
      </c>
      <c r="G240" s="1">
        <v>1.44</v>
      </c>
      <c r="H240" s="1">
        <f>SUM(C240*D240*E240*G240*0.000001)</f>
        <v>0</v>
      </c>
      <c r="I240" s="28">
        <v>2.35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10</v>
      </c>
      <c r="F241" s="1" t="s">
        <v>54</v>
      </c>
      <c r="G241" s="1">
        <v>1.44</v>
      </c>
      <c r="H241" s="1">
        <f>SUM(C241*D241*E241*G241*0.000001)</f>
        <v>0</v>
      </c>
      <c r="I241" s="28">
        <v>2.35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10</v>
      </c>
      <c r="F242" s="1" t="s">
        <v>54</v>
      </c>
      <c r="G242" s="1">
        <v>1.44</v>
      </c>
      <c r="H242" s="1">
        <f>SUM(C242*D242*E242*G242*0.000001)</f>
        <v>0</v>
      </c>
      <c r="I242" s="28">
        <v>2.35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10</v>
      </c>
      <c r="F243" s="1" t="s">
        <v>54</v>
      </c>
      <c r="G243" s="1">
        <v>1.44</v>
      </c>
      <c r="H243" s="1">
        <f>SUM(C243*D243*E243*G243*0.000001)</f>
        <v>0</v>
      </c>
      <c r="I243" s="28">
        <v>2.35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10</v>
      </c>
      <c r="F244" s="1" t="s">
        <v>54</v>
      </c>
      <c r="G244" s="1">
        <v>1.44</v>
      </c>
      <c r="H244" s="1">
        <f>SUM(C244*D244*E244*G244*0.000001)</f>
        <v>0</v>
      </c>
      <c r="I244" s="28">
        <v>2.35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10</v>
      </c>
      <c r="F245" s="1" t="s">
        <v>54</v>
      </c>
      <c r="G245" s="1">
        <v>1.44</v>
      </c>
      <c r="H245" s="1">
        <f>SUM(C245*D245*E245*G245*0.000001)</f>
        <v>0</v>
      </c>
      <c r="I245" s="28">
        <v>2.35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10</v>
      </c>
      <c r="F246" s="1" t="s">
        <v>54</v>
      </c>
      <c r="G246" s="1">
        <v>1.44</v>
      </c>
      <c r="H246" s="1">
        <f>SUM(C246*D246*E246*G246*0.000001)</f>
        <v>0</v>
      </c>
      <c r="I246" s="28">
        <v>2.35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10</v>
      </c>
      <c r="F247" s="1" t="s">
        <v>54</v>
      </c>
      <c r="G247" s="1">
        <v>1.44</v>
      </c>
      <c r="H247" s="1">
        <f>SUM(C247*D247*E247*G247*0.000001)</f>
        <v>0</v>
      </c>
      <c r="I247" s="28">
        <v>2.35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10</v>
      </c>
      <c r="F248" s="1" t="s">
        <v>54</v>
      </c>
      <c r="G248" s="1">
        <v>1.44</v>
      </c>
      <c r="H248" s="1">
        <f>SUM(C248*D248*E248*G248*0.000001)</f>
        <v>0</v>
      </c>
      <c r="I248" s="28">
        <v>2.35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10</v>
      </c>
      <c r="F249" s="1" t="s">
        <v>54</v>
      </c>
      <c r="G249" s="1">
        <v>1.44</v>
      </c>
      <c r="H249" s="1">
        <f>SUM(C249*D249*E249*G249*0.000001)</f>
        <v>0</v>
      </c>
      <c r="I249" s="28">
        <v>2.35</v>
      </c>
      <c r="J249" s="29">
        <f t="shared" ref="J249:J280" si="4">I249*H249</f>
        <v>0</v>
      </c>
      <c r="K249" s="29">
        <f t="shared" ref="K249:K280" si="5">J249*A249</f>
        <v>0</v>
      </c>
    </row>
    <row r="250" spans="1:11" x14ac:dyDescent="0.25">
      <c r="A250" s="1"/>
      <c r="B250" s="1"/>
      <c r="C250" s="1"/>
      <c r="D250" s="1"/>
      <c r="E250" s="1">
        <v>10</v>
      </c>
      <c r="F250" s="1" t="s">
        <v>54</v>
      </c>
      <c r="G250" s="1">
        <v>1.44</v>
      </c>
      <c r="H250" s="1">
        <f>SUM(C250*D250*E250*G250*0.000001)</f>
        <v>0</v>
      </c>
      <c r="I250" s="28">
        <v>2.35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10</v>
      </c>
      <c r="F251" s="1" t="s">
        <v>54</v>
      </c>
      <c r="G251" s="1">
        <v>1.44</v>
      </c>
      <c r="H251" s="1">
        <f>SUM(C251*D251*E251*G251*0.000001)</f>
        <v>0</v>
      </c>
      <c r="I251" s="28">
        <v>2.35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10</v>
      </c>
      <c r="F252" s="1" t="s">
        <v>54</v>
      </c>
      <c r="G252" s="1">
        <v>1.44</v>
      </c>
      <c r="H252" s="1">
        <f>SUM(C252*D252*E252*G252*0.000001)</f>
        <v>0</v>
      </c>
      <c r="I252" s="28">
        <v>2.35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10</v>
      </c>
      <c r="F253" s="1" t="s">
        <v>54</v>
      </c>
      <c r="G253" s="1">
        <v>1.44</v>
      </c>
      <c r="H253" s="1">
        <f>SUM(C253*D253*E253*G253*0.000001)</f>
        <v>0</v>
      </c>
      <c r="I253" s="28">
        <v>2.35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10</v>
      </c>
      <c r="F254" s="1" t="s">
        <v>54</v>
      </c>
      <c r="G254" s="1">
        <v>1.44</v>
      </c>
      <c r="H254" s="1">
        <f>SUM(C254*D254*E254*G254*0.000001)</f>
        <v>0</v>
      </c>
      <c r="I254" s="28">
        <v>2.35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10</v>
      </c>
      <c r="F255" s="1" t="s">
        <v>54</v>
      </c>
      <c r="G255" s="1">
        <v>1.44</v>
      </c>
      <c r="H255" s="1">
        <f>SUM(C255*D255*E255*G255*0.000001)</f>
        <v>0</v>
      </c>
      <c r="I255" s="28">
        <v>2.35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10</v>
      </c>
      <c r="F256" s="1" t="s">
        <v>54</v>
      </c>
      <c r="G256" s="1">
        <v>1.44</v>
      </c>
      <c r="H256" s="1">
        <f>SUM(C256*D256*E256*G256*0.000001)</f>
        <v>0</v>
      </c>
      <c r="I256" s="28">
        <v>2.35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10</v>
      </c>
      <c r="F257" s="1" t="s">
        <v>54</v>
      </c>
      <c r="G257" s="1">
        <v>1.44</v>
      </c>
      <c r="H257" s="1">
        <f>SUM(C257*D257*E257*G257*0.000001)</f>
        <v>0</v>
      </c>
      <c r="I257" s="28">
        <v>2.35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10</v>
      </c>
      <c r="F258" s="1" t="s">
        <v>54</v>
      </c>
      <c r="G258" s="1">
        <v>1.44</v>
      </c>
      <c r="H258" s="1">
        <f>SUM(C258*D258*E258*G258*0.000001)</f>
        <v>0</v>
      </c>
      <c r="I258" s="28">
        <v>2.35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10</v>
      </c>
      <c r="F259" s="1" t="s">
        <v>54</v>
      </c>
      <c r="G259" s="1">
        <v>1.44</v>
      </c>
      <c r="H259" s="1">
        <f>SUM(C259*D259*E259*G259*0.000001)</f>
        <v>0</v>
      </c>
      <c r="I259" s="28">
        <v>2.35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10</v>
      </c>
      <c r="F260" s="1" t="s">
        <v>54</v>
      </c>
      <c r="G260" s="1">
        <v>1.44</v>
      </c>
      <c r="H260" s="1">
        <f>SUM(C260*D260*E260*G260*0.000001)</f>
        <v>0</v>
      </c>
      <c r="I260" s="28">
        <v>2.35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10</v>
      </c>
      <c r="F261" s="1" t="s">
        <v>54</v>
      </c>
      <c r="G261" s="1">
        <v>1.44</v>
      </c>
      <c r="H261" s="1">
        <f>SUM(C261*D261*E261*G261*0.000001)</f>
        <v>0</v>
      </c>
      <c r="I261" s="28">
        <v>2.35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10</v>
      </c>
      <c r="F262" s="1" t="s">
        <v>54</v>
      </c>
      <c r="G262" s="1">
        <v>1.44</v>
      </c>
      <c r="H262" s="1">
        <f>SUM(C262*D262*E262*G262*0.000001)</f>
        <v>0</v>
      </c>
      <c r="I262" s="28">
        <v>2.35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10</v>
      </c>
      <c r="F263" s="1" t="s">
        <v>54</v>
      </c>
      <c r="G263" s="1">
        <v>1.44</v>
      </c>
      <c r="H263" s="1">
        <f>SUM(C263*D263*E263*G263*0.000001)</f>
        <v>0</v>
      </c>
      <c r="I263" s="28">
        <v>2.35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10</v>
      </c>
      <c r="F264" s="1" t="s">
        <v>54</v>
      </c>
      <c r="G264" s="1">
        <v>1.44</v>
      </c>
      <c r="H264" s="1">
        <f>SUM(C264*D264*E264*G264*0.000001)</f>
        <v>0</v>
      </c>
      <c r="I264" s="28">
        <v>2.35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10</v>
      </c>
      <c r="F265" s="1" t="s">
        <v>54</v>
      </c>
      <c r="G265" s="1">
        <v>1.44</v>
      </c>
      <c r="H265" s="1">
        <f>SUM(C265*D265*E265*G265*0.000001)</f>
        <v>0</v>
      </c>
      <c r="I265" s="28">
        <v>2.35</v>
      </c>
      <c r="J265" s="29">
        <f t="shared" si="4"/>
        <v>0</v>
      </c>
      <c r="K265" s="29">
        <f t="shared" si="5"/>
        <v>0</v>
      </c>
    </row>
    <row r="266" spans="1:11" x14ac:dyDescent="0.25">
      <c r="A266" s="1"/>
      <c r="B266" s="1"/>
      <c r="C266" s="1"/>
      <c r="D266" s="1"/>
      <c r="E266" s="1">
        <v>10</v>
      </c>
      <c r="F266" s="1" t="s">
        <v>54</v>
      </c>
      <c r="G266" s="1">
        <v>1.44</v>
      </c>
      <c r="H266" s="1">
        <f>SUM(C266*D266*E266*G266*0.000001)</f>
        <v>0</v>
      </c>
      <c r="I266" s="28">
        <v>2.35</v>
      </c>
      <c r="J266" s="29">
        <f t="shared" si="4"/>
        <v>0</v>
      </c>
      <c r="K266" s="29">
        <f t="shared" si="5"/>
        <v>0</v>
      </c>
    </row>
    <row r="267" spans="1:11" x14ac:dyDescent="0.25">
      <c r="A267" s="1"/>
      <c r="B267" s="1"/>
      <c r="C267" s="1"/>
      <c r="D267" s="1"/>
      <c r="E267" s="1">
        <v>10</v>
      </c>
      <c r="F267" s="1" t="s">
        <v>54</v>
      </c>
      <c r="G267" s="1">
        <v>1.44</v>
      </c>
      <c r="H267" s="1">
        <f>SUM(C267*D267*E267*G267*0.000001)</f>
        <v>0</v>
      </c>
      <c r="I267" s="28">
        <v>2.35</v>
      </c>
      <c r="J267" s="29">
        <f t="shared" si="4"/>
        <v>0</v>
      </c>
      <c r="K267" s="29">
        <f t="shared" si="5"/>
        <v>0</v>
      </c>
    </row>
    <row r="268" spans="1:11" x14ac:dyDescent="0.25">
      <c r="A268" s="1"/>
      <c r="B268" s="1"/>
      <c r="C268" s="1"/>
      <c r="D268" s="1"/>
      <c r="E268" s="1">
        <v>10</v>
      </c>
      <c r="F268" s="1" t="s">
        <v>54</v>
      </c>
      <c r="G268" s="1">
        <v>1.44</v>
      </c>
      <c r="H268" s="1">
        <f>SUM(C268*D268*E268*G268*0.000001)</f>
        <v>0</v>
      </c>
      <c r="I268" s="28">
        <v>2.35</v>
      </c>
      <c r="J268" s="29">
        <f t="shared" si="4"/>
        <v>0</v>
      </c>
      <c r="K268" s="29">
        <f t="shared" si="5"/>
        <v>0</v>
      </c>
    </row>
    <row r="269" spans="1:11" x14ac:dyDescent="0.25">
      <c r="A269" s="1"/>
      <c r="B269" s="1"/>
      <c r="C269" s="1"/>
      <c r="D269" s="1"/>
      <c r="E269" s="1">
        <v>10</v>
      </c>
      <c r="F269" s="1" t="s">
        <v>54</v>
      </c>
      <c r="G269" s="1">
        <v>1.44</v>
      </c>
      <c r="H269" s="1">
        <f>SUM(C269*D269*E269*G269*0.000001)</f>
        <v>0</v>
      </c>
      <c r="I269" s="28">
        <v>2.35</v>
      </c>
      <c r="J269" s="29">
        <f t="shared" si="4"/>
        <v>0</v>
      </c>
      <c r="K269" s="29">
        <f t="shared" si="5"/>
        <v>0</v>
      </c>
    </row>
    <row r="270" spans="1:11" x14ac:dyDescent="0.25">
      <c r="A270" s="1"/>
      <c r="B270" s="1"/>
      <c r="C270" s="1"/>
      <c r="D270" s="1"/>
      <c r="E270" s="1">
        <v>10</v>
      </c>
      <c r="F270" s="1" t="s">
        <v>54</v>
      </c>
      <c r="G270" s="1">
        <v>1.44</v>
      </c>
      <c r="H270" s="1">
        <f>SUM(C270*D270*E270*G270*0.000001)</f>
        <v>0</v>
      </c>
      <c r="I270" s="28">
        <v>2.35</v>
      </c>
      <c r="J270" s="29">
        <f t="shared" si="4"/>
        <v>0</v>
      </c>
      <c r="K270" s="29">
        <f t="shared" si="5"/>
        <v>0</v>
      </c>
    </row>
    <row r="271" spans="1:11" x14ac:dyDescent="0.25">
      <c r="A271" s="1"/>
      <c r="B271" s="1"/>
      <c r="C271" s="1"/>
      <c r="D271" s="1"/>
      <c r="E271" s="1">
        <v>10</v>
      </c>
      <c r="F271" s="1" t="s">
        <v>54</v>
      </c>
      <c r="G271" s="1">
        <v>1.44</v>
      </c>
      <c r="H271" s="1">
        <f>SUM(C271*D271*E271*G271*0.000001)</f>
        <v>0</v>
      </c>
      <c r="I271" s="28">
        <v>2.35</v>
      </c>
      <c r="J271" s="29">
        <f t="shared" si="4"/>
        <v>0</v>
      </c>
      <c r="K271" s="29">
        <f t="shared" si="5"/>
        <v>0</v>
      </c>
    </row>
    <row r="272" spans="1:11" x14ac:dyDescent="0.25">
      <c r="A272" s="1"/>
      <c r="B272" s="1"/>
      <c r="C272" s="1"/>
      <c r="D272" s="1"/>
      <c r="E272" s="1">
        <v>10</v>
      </c>
      <c r="F272" s="1" t="s">
        <v>54</v>
      </c>
      <c r="G272" s="1">
        <v>1.44</v>
      </c>
      <c r="H272" s="1">
        <f>SUM(C272*D272*E272*G272*0.000001)</f>
        <v>0</v>
      </c>
      <c r="I272" s="28">
        <v>2.35</v>
      </c>
      <c r="J272" s="29">
        <f t="shared" si="4"/>
        <v>0</v>
      </c>
      <c r="K272" s="29">
        <f t="shared" si="5"/>
        <v>0</v>
      </c>
    </row>
    <row r="273" spans="1:11" x14ac:dyDescent="0.25">
      <c r="A273" s="1"/>
      <c r="B273" s="1"/>
      <c r="C273" s="1"/>
      <c r="D273" s="1"/>
      <c r="E273" s="1">
        <v>10</v>
      </c>
      <c r="F273" s="1" t="s">
        <v>54</v>
      </c>
      <c r="G273" s="1">
        <v>1.44</v>
      </c>
      <c r="H273" s="1">
        <f>SUM(C273*D273*E273*G273*0.000001)</f>
        <v>0</v>
      </c>
      <c r="I273" s="28">
        <v>2.35</v>
      </c>
      <c r="J273" s="29">
        <f t="shared" si="4"/>
        <v>0</v>
      </c>
      <c r="K273" s="29">
        <f t="shared" si="5"/>
        <v>0</v>
      </c>
    </row>
    <row r="274" spans="1:11" x14ac:dyDescent="0.25">
      <c r="A274" s="1"/>
      <c r="B274" s="1"/>
      <c r="C274" s="1"/>
      <c r="D274" s="1"/>
      <c r="E274" s="1">
        <v>10</v>
      </c>
      <c r="F274" s="1" t="s">
        <v>54</v>
      </c>
      <c r="G274" s="1">
        <v>1.44</v>
      </c>
      <c r="H274" s="1">
        <f>SUM(C274*D274*E274*G274*0.000001)</f>
        <v>0</v>
      </c>
      <c r="I274" s="28">
        <v>2.35</v>
      </c>
      <c r="J274" s="29">
        <f t="shared" si="4"/>
        <v>0</v>
      </c>
      <c r="K274" s="29">
        <f t="shared" si="5"/>
        <v>0</v>
      </c>
    </row>
    <row r="275" spans="1:11" x14ac:dyDescent="0.25">
      <c r="A275" s="1"/>
      <c r="B275" s="1"/>
      <c r="C275" s="1"/>
      <c r="D275" s="1"/>
      <c r="E275" s="1">
        <v>10</v>
      </c>
      <c r="F275" s="1" t="s">
        <v>54</v>
      </c>
      <c r="G275" s="1">
        <v>1.44</v>
      </c>
      <c r="H275" s="1">
        <f>SUM(C275*D275*E275*G275*0.000001)</f>
        <v>0</v>
      </c>
      <c r="I275" s="28">
        <v>2.35</v>
      </c>
      <c r="J275" s="29">
        <f t="shared" si="4"/>
        <v>0</v>
      </c>
      <c r="K275" s="29">
        <f t="shared" si="5"/>
        <v>0</v>
      </c>
    </row>
    <row r="276" spans="1:11" x14ac:dyDescent="0.25">
      <c r="A276" s="1"/>
      <c r="B276" s="1"/>
      <c r="C276" s="1"/>
      <c r="D276" s="1"/>
      <c r="E276" s="1">
        <v>10</v>
      </c>
      <c r="F276" s="1" t="s">
        <v>54</v>
      </c>
      <c r="G276" s="1">
        <v>1.44</v>
      </c>
      <c r="H276" s="1">
        <f>SUM(C276*D276*E276*G276*0.000001)</f>
        <v>0</v>
      </c>
      <c r="I276" s="28">
        <v>2.35</v>
      </c>
      <c r="J276" s="29">
        <f t="shared" si="4"/>
        <v>0</v>
      </c>
      <c r="K276" s="29">
        <f t="shared" si="5"/>
        <v>0</v>
      </c>
    </row>
    <row r="277" spans="1:11" x14ac:dyDescent="0.25">
      <c r="A277" s="1"/>
      <c r="B277" s="1"/>
      <c r="C277" s="1"/>
      <c r="D277" s="1"/>
      <c r="E277" s="1"/>
      <c r="F277" s="23"/>
      <c r="G277" s="1"/>
      <c r="H277" s="1"/>
      <c r="I277" s="28">
        <v>2.35</v>
      </c>
      <c r="J277" s="29">
        <f t="shared" si="4"/>
        <v>0</v>
      </c>
      <c r="K277" s="29">
        <f t="shared" si="5"/>
        <v>0</v>
      </c>
    </row>
    <row r="278" spans="1:11" x14ac:dyDescent="0.25">
      <c r="I278" s="28">
        <v>2.35</v>
      </c>
      <c r="J278" s="29">
        <f t="shared" si="4"/>
        <v>0</v>
      </c>
      <c r="K278" s="29">
        <f t="shared" si="5"/>
        <v>0</v>
      </c>
    </row>
    <row r="279" spans="1:11" x14ac:dyDescent="0.25">
      <c r="I279" s="28">
        <v>2.35</v>
      </c>
      <c r="J279" s="29">
        <f t="shared" si="4"/>
        <v>0</v>
      </c>
      <c r="K279" s="29">
        <f t="shared" si="5"/>
        <v>0</v>
      </c>
    </row>
    <row r="280" spans="1:11" x14ac:dyDescent="0.25">
      <c r="I280" s="28">
        <v>2.35</v>
      </c>
      <c r="J280" s="29">
        <f t="shared" si="4"/>
        <v>0</v>
      </c>
      <c r="K280" s="29">
        <f t="shared" si="5"/>
        <v>0</v>
      </c>
    </row>
    <row r="281" spans="1:11" x14ac:dyDescent="0.25">
      <c r="I281" s="28">
        <v>2.35</v>
      </c>
      <c r="J281" s="29">
        <f t="shared" ref="J281:J284" si="6">I281*H281</f>
        <v>0</v>
      </c>
      <c r="K281" s="29">
        <f t="shared" ref="K281:K284" si="7">J281*A281</f>
        <v>0</v>
      </c>
    </row>
    <row r="282" spans="1:11" x14ac:dyDescent="0.25">
      <c r="I282" s="28">
        <v>2.35</v>
      </c>
      <c r="J282" s="29">
        <f t="shared" si="6"/>
        <v>0</v>
      </c>
      <c r="K282" s="29">
        <f t="shared" si="7"/>
        <v>0</v>
      </c>
    </row>
    <row r="283" spans="1:11" x14ac:dyDescent="0.25">
      <c r="I283" s="28">
        <v>2.35</v>
      </c>
      <c r="J283" s="29">
        <f t="shared" si="6"/>
        <v>0</v>
      </c>
      <c r="K283" s="29">
        <f t="shared" si="7"/>
        <v>0</v>
      </c>
    </row>
    <row r="284" spans="1:11" x14ac:dyDescent="0.25">
      <c r="I284" s="28">
        <v>2.35</v>
      </c>
      <c r="J284" s="29">
        <f t="shared" si="6"/>
        <v>0</v>
      </c>
      <c r="K284" s="29">
        <f t="shared" si="7"/>
        <v>0</v>
      </c>
    </row>
  </sheetData>
  <sortState ref="A5:K284">
    <sortCondition descending="1" ref="H5:H284"/>
  </sortState>
  <customSheetViews>
    <customSheetView guid="{58BE5102-1494-4112-9B38-4C72BE5CAC22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400-000000000000}">
  <sheetPr codeName="Feuil50"/>
  <dimension ref="A1:L184"/>
  <sheetViews>
    <sheetView workbookViewId="0">
      <pane ySplit="4" topLeftCell="A5" activePane="bottomLeft" state="frozen"/>
      <selection activeCell="I3" sqref="I3:K184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301</v>
      </c>
      <c r="C5" s="1">
        <v>2000</v>
      </c>
      <c r="D5" s="1">
        <v>600</v>
      </c>
      <c r="E5" s="1">
        <v>12</v>
      </c>
      <c r="F5" s="1" t="s">
        <v>54</v>
      </c>
      <c r="G5" s="1">
        <v>1.44</v>
      </c>
      <c r="H5" s="1">
        <f>SUM(C5*D5*E5*G5*0.000001)</f>
        <v>20.736000000000001</v>
      </c>
    </row>
    <row r="6" spans="1:12" x14ac:dyDescent="0.25">
      <c r="A6" s="1">
        <v>1</v>
      </c>
      <c r="B6" s="1" t="s">
        <v>301</v>
      </c>
      <c r="C6" s="1">
        <v>2140</v>
      </c>
      <c r="D6" s="1">
        <v>495</v>
      </c>
      <c r="E6" s="1">
        <v>12</v>
      </c>
      <c r="F6" s="23" t="s">
        <v>229</v>
      </c>
      <c r="G6" s="1">
        <v>1.44</v>
      </c>
      <c r="H6" s="1">
        <f>SUM(C6*D6*E6*G6*0.000001)</f>
        <v>18.304703999999997</v>
      </c>
    </row>
    <row r="7" spans="1:12" x14ac:dyDescent="0.25">
      <c r="A7" s="1">
        <v>1</v>
      </c>
      <c r="B7" s="1" t="s">
        <v>301</v>
      </c>
      <c r="C7" s="1">
        <v>1000</v>
      </c>
      <c r="D7" s="1">
        <v>885</v>
      </c>
      <c r="E7" s="1">
        <v>12</v>
      </c>
      <c r="F7" s="23" t="s">
        <v>229</v>
      </c>
      <c r="G7" s="1">
        <v>1.44</v>
      </c>
      <c r="H7" s="1">
        <f>SUM(C7*D7*E7*G7*0.000001)</f>
        <v>15.2928</v>
      </c>
    </row>
    <row r="8" spans="1:12" x14ac:dyDescent="0.25">
      <c r="A8" s="1">
        <v>3</v>
      </c>
      <c r="B8" s="1" t="s">
        <v>301</v>
      </c>
      <c r="C8" s="1">
        <v>1990</v>
      </c>
      <c r="D8" s="1">
        <v>190</v>
      </c>
      <c r="E8" s="1">
        <v>12</v>
      </c>
      <c r="F8" s="1" t="s">
        <v>54</v>
      </c>
      <c r="G8" s="1">
        <v>1.44</v>
      </c>
      <c r="H8" s="1">
        <f>SUM(C8*D8*E8*G8*0.000001)</f>
        <v>6.5335679999999998</v>
      </c>
    </row>
    <row r="9" spans="1:12" x14ac:dyDescent="0.25">
      <c r="A9" s="1">
        <v>1</v>
      </c>
      <c r="B9" s="1" t="s">
        <v>270</v>
      </c>
      <c r="C9" s="1">
        <v>995</v>
      </c>
      <c r="D9" s="1">
        <v>200</v>
      </c>
      <c r="E9" s="1">
        <v>12</v>
      </c>
      <c r="F9" s="1" t="s">
        <v>54</v>
      </c>
      <c r="G9" s="1">
        <v>1.44</v>
      </c>
      <c r="H9" s="1">
        <f>SUM(C9*D9*E9*G9*0.000001)</f>
        <v>3.43872</v>
      </c>
    </row>
    <row r="10" spans="1:12" x14ac:dyDescent="0.25">
      <c r="A10" s="1"/>
      <c r="B10" s="1"/>
      <c r="C10" s="1"/>
      <c r="D10" s="1"/>
      <c r="E10" s="1">
        <v>12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12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12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12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12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12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12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12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12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12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12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12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12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12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12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12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12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12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12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12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12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12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12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12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12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12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12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12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12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12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12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12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12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12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12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12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12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12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12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12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12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12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12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12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12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12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12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12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12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12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12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12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12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12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12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12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12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12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12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12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12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12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12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12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12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12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12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12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12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12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12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12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12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12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12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12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12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12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12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12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12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12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12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12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12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12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12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12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12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12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12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12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12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12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12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12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12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12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12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12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12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12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12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12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12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12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12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12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12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12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12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12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12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12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12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12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12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12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12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12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12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12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12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12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12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12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12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12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12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12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12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12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12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12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12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12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12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12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12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12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12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12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12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12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12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12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12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12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12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12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12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12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12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12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12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12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12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12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12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12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12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12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12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12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12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12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12</v>
      </c>
      <c r="F176" s="1" t="s">
        <v>54</v>
      </c>
      <c r="G176" s="1">
        <v>1.44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12</v>
      </c>
      <c r="F177" s="1" t="s">
        <v>54</v>
      </c>
      <c r="G177" s="1">
        <v>1.44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12</v>
      </c>
      <c r="F178" s="1" t="s">
        <v>54</v>
      </c>
      <c r="G178" s="1">
        <v>1.44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12</v>
      </c>
      <c r="F179" s="1" t="s">
        <v>54</v>
      </c>
      <c r="G179" s="1">
        <v>1.44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12</v>
      </c>
      <c r="F180" s="1" t="s">
        <v>54</v>
      </c>
      <c r="G180" s="1">
        <v>1.44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12</v>
      </c>
      <c r="F181" s="1" t="s">
        <v>54</v>
      </c>
      <c r="G181" s="1">
        <v>1.44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12</v>
      </c>
      <c r="F182" s="1" t="s">
        <v>54</v>
      </c>
      <c r="G182" s="1">
        <v>1.44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12</v>
      </c>
      <c r="F183" s="1" t="s">
        <v>54</v>
      </c>
      <c r="G183" s="1">
        <v>1.44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12</v>
      </c>
      <c r="F184" s="1" t="s">
        <v>54</v>
      </c>
      <c r="G184" s="1">
        <v>1.44</v>
      </c>
      <c r="H184" s="1">
        <f>SUM(C184*D184*E184*G184*0.000001)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Feuil107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6" max="6" width="14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183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>
        <v>2</v>
      </c>
      <c r="B5" s="1" t="s">
        <v>290</v>
      </c>
      <c r="C5" s="1">
        <v>2600</v>
      </c>
      <c r="D5" s="1">
        <v>1000</v>
      </c>
      <c r="E5" s="1"/>
      <c r="F5" s="1" t="s">
        <v>184</v>
      </c>
      <c r="G5" s="1">
        <f>SUM(C5*D5*0.000001)</f>
        <v>2.6</v>
      </c>
    </row>
    <row r="6" spans="1:11" x14ac:dyDescent="0.25">
      <c r="A6" s="1">
        <v>1</v>
      </c>
      <c r="B6" s="1" t="s">
        <v>290</v>
      </c>
      <c r="C6" s="1">
        <v>2190</v>
      </c>
      <c r="D6" s="1">
        <v>460</v>
      </c>
      <c r="E6" s="9"/>
      <c r="F6" s="1" t="s">
        <v>184</v>
      </c>
      <c r="G6" s="1">
        <f>SUM(C6*D6*0.000001)</f>
        <v>1.0073999999999999</v>
      </c>
    </row>
    <row r="7" spans="1:11" x14ac:dyDescent="0.25">
      <c r="A7" s="1">
        <v>2</v>
      </c>
      <c r="B7" s="1" t="s">
        <v>290</v>
      </c>
      <c r="C7" s="1">
        <v>2160</v>
      </c>
      <c r="D7" s="1">
        <v>450</v>
      </c>
      <c r="E7" s="1"/>
      <c r="F7" s="1" t="s">
        <v>184</v>
      </c>
      <c r="G7" s="1">
        <f>SUM(C7*D7*0.000001)</f>
        <v>0.97199999999999998</v>
      </c>
    </row>
    <row r="8" spans="1:11" x14ac:dyDescent="0.25">
      <c r="A8" s="1">
        <v>1</v>
      </c>
      <c r="B8" s="1" t="s">
        <v>290</v>
      </c>
      <c r="C8" s="1">
        <v>2200</v>
      </c>
      <c r="D8" s="1">
        <v>315</v>
      </c>
      <c r="E8" s="1"/>
      <c r="F8" s="1" t="s">
        <v>184</v>
      </c>
      <c r="G8" s="1">
        <f>SUM(C8*D8*0.000001)</f>
        <v>0.69299999999999995</v>
      </c>
    </row>
    <row r="9" spans="1:11" x14ac:dyDescent="0.25">
      <c r="A9" s="1">
        <v>2</v>
      </c>
      <c r="B9" s="1" t="s">
        <v>290</v>
      </c>
      <c r="C9" s="1">
        <v>2130</v>
      </c>
      <c r="D9" s="1">
        <v>310</v>
      </c>
      <c r="E9" s="1"/>
      <c r="F9" s="1" t="s">
        <v>184</v>
      </c>
      <c r="G9" s="1">
        <f>SUM(C9*D9*0.000001)</f>
        <v>0.6603</v>
      </c>
    </row>
    <row r="10" spans="1:11" x14ac:dyDescent="0.25">
      <c r="A10" s="1">
        <v>1</v>
      </c>
      <c r="B10" s="1" t="s">
        <v>290</v>
      </c>
      <c r="C10" s="1">
        <v>2200</v>
      </c>
      <c r="D10" s="1">
        <v>300</v>
      </c>
      <c r="E10" s="1"/>
      <c r="F10" s="1" t="s">
        <v>184</v>
      </c>
      <c r="G10" s="1">
        <f>SUM(C10*D10*0.000001)</f>
        <v>0.65999999999999992</v>
      </c>
    </row>
    <row r="11" spans="1:11" x14ac:dyDescent="0.25">
      <c r="A11" s="1">
        <v>2</v>
      </c>
      <c r="B11" s="1" t="s">
        <v>290</v>
      </c>
      <c r="C11" s="1">
        <v>1000</v>
      </c>
      <c r="D11" s="1">
        <v>565</v>
      </c>
      <c r="E11" s="1"/>
      <c r="F11" s="1" t="s">
        <v>184</v>
      </c>
      <c r="G11" s="1">
        <f>SUM(C11*D11*0.000001)</f>
        <v>0.56499999999999995</v>
      </c>
    </row>
    <row r="12" spans="1:11" x14ac:dyDescent="0.25">
      <c r="A12" s="1">
        <v>4</v>
      </c>
      <c r="B12" s="1" t="s">
        <v>290</v>
      </c>
      <c r="C12" s="1">
        <v>1000</v>
      </c>
      <c r="D12" s="1">
        <v>460</v>
      </c>
      <c r="E12" s="1"/>
      <c r="F12" s="1" t="s">
        <v>184</v>
      </c>
      <c r="G12" s="1">
        <f>SUM(C12*D12*0.000001)</f>
        <v>0.45999999999999996</v>
      </c>
    </row>
    <row r="13" spans="1:11" x14ac:dyDescent="0.25">
      <c r="A13" s="1">
        <v>6</v>
      </c>
      <c r="B13" s="1" t="s">
        <v>290</v>
      </c>
      <c r="C13" s="1">
        <v>1000</v>
      </c>
      <c r="D13" s="1">
        <v>435</v>
      </c>
      <c r="E13" s="1"/>
      <c r="F13" s="1" t="s">
        <v>184</v>
      </c>
      <c r="G13" s="1">
        <f>SUM(C13*D13*0.000001)</f>
        <v>0.435</v>
      </c>
    </row>
    <row r="14" spans="1:11" x14ac:dyDescent="0.25">
      <c r="A14" s="1">
        <v>5</v>
      </c>
      <c r="B14" s="1" t="s">
        <v>290</v>
      </c>
      <c r="C14" s="1">
        <v>1000</v>
      </c>
      <c r="D14" s="1">
        <v>395</v>
      </c>
      <c r="E14" s="1"/>
      <c r="F14" s="1" t="s">
        <v>184</v>
      </c>
      <c r="G14" s="1">
        <f>SUM(C14*D14*0.000001)</f>
        <v>0.39499999999999996</v>
      </c>
    </row>
    <row r="15" spans="1:11" x14ac:dyDescent="0.25">
      <c r="A15" s="1"/>
      <c r="B15" s="1"/>
      <c r="C15" s="1"/>
      <c r="D15" s="1"/>
      <c r="E15" s="1"/>
      <c r="F15" s="1" t="s">
        <v>184</v>
      </c>
      <c r="G15" s="1">
        <f>SUM(C15*D15*0.000001)</f>
        <v>0</v>
      </c>
    </row>
    <row r="16" spans="1:11" x14ac:dyDescent="0.25">
      <c r="A16" s="1"/>
      <c r="B16" s="1"/>
      <c r="C16" s="1"/>
      <c r="D16" s="1"/>
      <c r="E16" s="1"/>
      <c r="F16" s="1" t="s">
        <v>184</v>
      </c>
      <c r="G16" s="1">
        <f>SUM(C16*D16*0.000001)</f>
        <v>0</v>
      </c>
    </row>
    <row r="17" spans="1:7" x14ac:dyDescent="0.25">
      <c r="A17" s="1"/>
      <c r="B17" s="1"/>
      <c r="C17" s="1"/>
      <c r="D17" s="1"/>
      <c r="E17" s="1"/>
      <c r="F17" s="1" t="s">
        <v>184</v>
      </c>
      <c r="G17" s="1">
        <f>SUM(C17*D17*0.000001)</f>
        <v>0</v>
      </c>
    </row>
    <row r="18" spans="1:7" x14ac:dyDescent="0.25">
      <c r="A18" s="1"/>
      <c r="B18" s="1"/>
      <c r="C18" s="1"/>
      <c r="D18" s="1"/>
      <c r="E18" s="1"/>
      <c r="F18" s="1" t="s">
        <v>184</v>
      </c>
      <c r="G18" s="1">
        <f>SUM(C18*D18*0.000001)</f>
        <v>0</v>
      </c>
    </row>
    <row r="19" spans="1:7" x14ac:dyDescent="0.25">
      <c r="A19" s="1"/>
      <c r="B19" s="1"/>
      <c r="C19" s="1"/>
      <c r="D19" s="1"/>
      <c r="E19" s="1"/>
      <c r="F19" s="1" t="s">
        <v>184</v>
      </c>
      <c r="G19" s="1">
        <f>SUM(C19*D19*0.000001)</f>
        <v>0</v>
      </c>
    </row>
    <row r="20" spans="1:7" x14ac:dyDescent="0.25">
      <c r="A20" s="1"/>
      <c r="B20" s="1"/>
      <c r="C20" s="1"/>
      <c r="D20" s="1"/>
      <c r="E20" s="1"/>
      <c r="F20" s="1" t="s">
        <v>184</v>
      </c>
      <c r="G20" s="1">
        <f>SUM(C20*D20*0.000001)</f>
        <v>0</v>
      </c>
    </row>
    <row r="21" spans="1:7" x14ac:dyDescent="0.25">
      <c r="A21" s="1"/>
      <c r="B21" s="1"/>
      <c r="C21" s="1"/>
      <c r="D21" s="1"/>
      <c r="E21" s="1"/>
      <c r="F21" s="1" t="s">
        <v>184</v>
      </c>
      <c r="G21" s="1">
        <f>SUM(C21*D21*0.000001)</f>
        <v>0</v>
      </c>
    </row>
    <row r="22" spans="1:7" x14ac:dyDescent="0.25">
      <c r="A22" s="1"/>
      <c r="B22" s="1"/>
      <c r="C22" s="1"/>
      <c r="D22" s="1"/>
      <c r="E22" s="1"/>
      <c r="F22" s="1" t="s">
        <v>184</v>
      </c>
      <c r="G22" s="1">
        <f>SUM(C22*D22*0.000001)</f>
        <v>0</v>
      </c>
    </row>
    <row r="23" spans="1:7" x14ac:dyDescent="0.25">
      <c r="A23" s="1"/>
      <c r="B23" s="1"/>
      <c r="C23" s="1"/>
      <c r="D23" s="1"/>
      <c r="E23" s="1"/>
      <c r="F23" s="1" t="s">
        <v>184</v>
      </c>
      <c r="G23" s="1">
        <f>SUM(C23*D23*0.000001)</f>
        <v>0</v>
      </c>
    </row>
    <row r="24" spans="1:7" x14ac:dyDescent="0.25">
      <c r="A24" s="1"/>
      <c r="B24" s="1"/>
      <c r="C24" s="1"/>
      <c r="D24" s="1"/>
      <c r="E24" s="1"/>
      <c r="F24" s="1" t="s">
        <v>184</v>
      </c>
      <c r="G24" s="1">
        <f>SUM(C24*D24*0.000001)</f>
        <v>0</v>
      </c>
    </row>
    <row r="25" spans="1:7" x14ac:dyDescent="0.25">
      <c r="A25" s="1"/>
      <c r="B25" s="1"/>
      <c r="C25" s="1"/>
      <c r="D25" s="1"/>
      <c r="E25" s="1"/>
      <c r="F25" s="1" t="s">
        <v>184</v>
      </c>
      <c r="G25" s="1">
        <f>SUM(C25*D25*0.000001)</f>
        <v>0</v>
      </c>
    </row>
    <row r="26" spans="1:7" x14ac:dyDescent="0.25">
      <c r="A26" s="1"/>
      <c r="B26" s="1"/>
      <c r="C26" s="1"/>
      <c r="D26" s="1"/>
      <c r="E26" s="1"/>
      <c r="F26" s="1" t="s">
        <v>184</v>
      </c>
      <c r="G26" s="1">
        <f>SUM(C26*D26*0.000001)</f>
        <v>0</v>
      </c>
    </row>
    <row r="27" spans="1:7" x14ac:dyDescent="0.25">
      <c r="A27" s="1"/>
      <c r="B27" s="1"/>
      <c r="C27" s="1"/>
      <c r="D27" s="1"/>
      <c r="E27" s="1"/>
      <c r="F27" s="1" t="s">
        <v>184</v>
      </c>
      <c r="G27" s="1">
        <f>SUM(C27*D27*0.000001)</f>
        <v>0</v>
      </c>
    </row>
    <row r="28" spans="1:7" x14ac:dyDescent="0.25">
      <c r="A28" s="1"/>
      <c r="B28" s="1"/>
      <c r="C28" s="1"/>
      <c r="D28" s="1"/>
      <c r="E28" s="1"/>
      <c r="F28" s="1" t="s">
        <v>184</v>
      </c>
      <c r="G28" s="1">
        <f>SUM(C28*D28*0.000001)</f>
        <v>0</v>
      </c>
    </row>
    <row r="29" spans="1:7" x14ac:dyDescent="0.25">
      <c r="A29" s="1"/>
      <c r="B29" s="1"/>
      <c r="C29" s="1"/>
      <c r="D29" s="1"/>
      <c r="E29" s="1"/>
      <c r="F29" s="1" t="s">
        <v>184</v>
      </c>
      <c r="G29" s="1">
        <f>SUM(C29*D29*0.000001)</f>
        <v>0</v>
      </c>
    </row>
    <row r="30" spans="1:7" x14ac:dyDescent="0.25">
      <c r="A30" s="1"/>
      <c r="B30" s="1"/>
      <c r="C30" s="1"/>
      <c r="D30" s="1"/>
      <c r="E30" s="1"/>
      <c r="F30" s="1" t="s">
        <v>184</v>
      </c>
      <c r="G30" s="1">
        <f>SUM(C30*D30*0.000001)</f>
        <v>0</v>
      </c>
    </row>
    <row r="31" spans="1:7" x14ac:dyDescent="0.25">
      <c r="A31" s="1"/>
      <c r="B31" s="1"/>
      <c r="C31" s="1"/>
      <c r="D31" s="1"/>
      <c r="E31" s="1"/>
      <c r="F31" s="1" t="s">
        <v>184</v>
      </c>
      <c r="G31" s="1">
        <f>SUM(C31*D31*0.000001)</f>
        <v>0</v>
      </c>
    </row>
    <row r="32" spans="1:7" x14ac:dyDescent="0.25">
      <c r="A32" s="1"/>
      <c r="B32" s="1"/>
      <c r="C32" s="1"/>
      <c r="D32" s="1"/>
      <c r="E32" s="1"/>
      <c r="F32" s="1" t="s">
        <v>184</v>
      </c>
      <c r="G32" s="1">
        <f>SUM(C32*D32*0.000001)</f>
        <v>0</v>
      </c>
    </row>
    <row r="33" spans="1:7" x14ac:dyDescent="0.25">
      <c r="A33" s="1"/>
      <c r="B33" s="1"/>
      <c r="C33" s="1"/>
      <c r="D33" s="1"/>
      <c r="E33" s="1"/>
      <c r="F33" s="1" t="s">
        <v>184</v>
      </c>
      <c r="G33" s="1">
        <f>SUM(C33*D33*0.000001)</f>
        <v>0</v>
      </c>
    </row>
    <row r="34" spans="1:7" x14ac:dyDescent="0.25">
      <c r="A34" s="1"/>
      <c r="B34" s="1"/>
      <c r="C34" s="1"/>
      <c r="D34" s="1"/>
      <c r="E34" s="1"/>
      <c r="F34" s="1" t="s">
        <v>184</v>
      </c>
      <c r="G34" s="1">
        <f>SUM(C34*D34*0.000001)</f>
        <v>0</v>
      </c>
    </row>
    <row r="35" spans="1:7" x14ac:dyDescent="0.25">
      <c r="A35" s="1"/>
      <c r="B35" s="1"/>
      <c r="C35" s="1"/>
      <c r="D35" s="1"/>
      <c r="E35" s="1"/>
      <c r="F35" s="1" t="s">
        <v>184</v>
      </c>
      <c r="G35" s="1">
        <f>SUM(C35*D35*0.000001)</f>
        <v>0</v>
      </c>
    </row>
    <row r="36" spans="1:7" x14ac:dyDescent="0.25">
      <c r="A36" s="1"/>
      <c r="B36" s="1"/>
      <c r="C36" s="1"/>
      <c r="D36" s="1"/>
      <c r="E36" s="1"/>
      <c r="F36" s="1" t="s">
        <v>184</v>
      </c>
      <c r="G36" s="1">
        <f>SUM(C36*D36*0.000001)</f>
        <v>0</v>
      </c>
    </row>
    <row r="37" spans="1:7" x14ac:dyDescent="0.25">
      <c r="A37" s="1"/>
      <c r="B37" s="1"/>
      <c r="C37" s="1"/>
      <c r="D37" s="1"/>
      <c r="E37" s="1"/>
      <c r="F37" s="1" t="s">
        <v>184</v>
      </c>
      <c r="G37" s="1">
        <f>SUM(C37*D37*0.000001)</f>
        <v>0</v>
      </c>
    </row>
    <row r="38" spans="1:7" x14ac:dyDescent="0.25">
      <c r="A38" s="1"/>
      <c r="B38" s="1"/>
      <c r="C38" s="1"/>
      <c r="D38" s="1"/>
      <c r="E38" s="1"/>
      <c r="F38" s="1" t="s">
        <v>184</v>
      </c>
      <c r="G38" s="1">
        <f>SUM(C38*D38*0.000001)</f>
        <v>0</v>
      </c>
    </row>
    <row r="39" spans="1:7" x14ac:dyDescent="0.25">
      <c r="A39" s="1"/>
      <c r="B39" s="1"/>
      <c r="C39" s="1"/>
      <c r="D39" s="1"/>
      <c r="E39" s="1"/>
      <c r="F39" s="1" t="s">
        <v>184</v>
      </c>
      <c r="G39" s="1">
        <f>SUM(C39*D39*0.000001)</f>
        <v>0</v>
      </c>
    </row>
    <row r="40" spans="1:7" x14ac:dyDescent="0.25">
      <c r="A40" s="1"/>
      <c r="B40" s="1"/>
      <c r="C40" s="1"/>
      <c r="D40" s="1"/>
      <c r="E40" s="1"/>
      <c r="F40" s="1" t="s">
        <v>184</v>
      </c>
      <c r="G40" s="1">
        <f>SUM(C40*D40*0.000001)</f>
        <v>0</v>
      </c>
    </row>
    <row r="41" spans="1:7" x14ac:dyDescent="0.25">
      <c r="A41" s="1"/>
      <c r="B41" s="1"/>
      <c r="C41" s="1"/>
      <c r="D41" s="1"/>
      <c r="E41" s="1"/>
      <c r="F41" s="1" t="s">
        <v>184</v>
      </c>
      <c r="G41" s="1">
        <f>SUM(C41*D41*0.000001)</f>
        <v>0</v>
      </c>
    </row>
    <row r="42" spans="1:7" x14ac:dyDescent="0.25">
      <c r="A42" s="1"/>
      <c r="B42" s="1"/>
      <c r="C42" s="1"/>
      <c r="D42" s="1"/>
      <c r="E42" s="1"/>
      <c r="F42" s="1" t="s">
        <v>184</v>
      </c>
      <c r="G42" s="1">
        <f>SUM(C42*D42*0.000001)</f>
        <v>0</v>
      </c>
    </row>
    <row r="43" spans="1:7" x14ac:dyDescent="0.25">
      <c r="A43" s="1"/>
      <c r="B43" s="1"/>
      <c r="C43" s="1"/>
      <c r="D43" s="1"/>
      <c r="E43" s="1"/>
      <c r="F43" s="1" t="s">
        <v>184</v>
      </c>
      <c r="G43" s="1">
        <f>SUM(C43*D43*0.000001)</f>
        <v>0</v>
      </c>
    </row>
    <row r="44" spans="1:7" x14ac:dyDescent="0.25">
      <c r="A44" s="1"/>
      <c r="B44" s="1"/>
      <c r="C44" s="1"/>
      <c r="D44" s="1"/>
      <c r="E44" s="1"/>
      <c r="F44" s="1" t="s">
        <v>184</v>
      </c>
      <c r="G44" s="1">
        <f>SUM(C44*D44*0.000001)</f>
        <v>0</v>
      </c>
    </row>
    <row r="45" spans="1:7" x14ac:dyDescent="0.25">
      <c r="A45" s="1"/>
      <c r="B45" s="1"/>
      <c r="C45" s="1"/>
      <c r="D45" s="1"/>
      <c r="E45" s="1"/>
      <c r="F45" s="1" t="s">
        <v>184</v>
      </c>
      <c r="G45" s="1">
        <f>SUM(C45*D45*0.000001)</f>
        <v>0</v>
      </c>
    </row>
    <row r="46" spans="1:7" x14ac:dyDescent="0.25">
      <c r="A46" s="1"/>
      <c r="B46" s="1"/>
      <c r="C46" s="1"/>
      <c r="D46" s="1"/>
      <c r="E46" s="1"/>
      <c r="F46" s="1" t="s">
        <v>184</v>
      </c>
      <c r="G46" s="1">
        <f>SUM(C46*D46*0.000001)</f>
        <v>0</v>
      </c>
    </row>
    <row r="47" spans="1:7" x14ac:dyDescent="0.25">
      <c r="A47" s="1"/>
      <c r="B47" s="1"/>
      <c r="C47" s="1"/>
      <c r="D47" s="1"/>
      <c r="E47" s="1"/>
      <c r="F47" s="1" t="s">
        <v>184</v>
      </c>
      <c r="G47" s="1">
        <f>SUM(C47*D47*0.000001)</f>
        <v>0</v>
      </c>
    </row>
    <row r="48" spans="1:7" x14ac:dyDescent="0.25">
      <c r="A48" s="1"/>
      <c r="B48" s="1"/>
      <c r="C48" s="1"/>
      <c r="D48" s="1"/>
      <c r="E48" s="1"/>
      <c r="F48" s="1" t="s">
        <v>184</v>
      </c>
      <c r="G48" s="1">
        <f>SUM(C48*D48*0.000001)</f>
        <v>0</v>
      </c>
    </row>
    <row r="49" spans="1:7" x14ac:dyDescent="0.25">
      <c r="A49" s="1"/>
      <c r="B49" s="1"/>
      <c r="C49" s="1"/>
      <c r="D49" s="1"/>
      <c r="E49" s="1"/>
      <c r="F49" s="1" t="s">
        <v>184</v>
      </c>
      <c r="G49" s="1">
        <f>SUM(C49*D49*0.000001)</f>
        <v>0</v>
      </c>
    </row>
    <row r="50" spans="1:7" x14ac:dyDescent="0.25">
      <c r="A50" s="1"/>
      <c r="B50" s="1"/>
      <c r="C50" s="1"/>
      <c r="D50" s="1"/>
      <c r="E50" s="1"/>
      <c r="F50" s="1" t="s">
        <v>184</v>
      </c>
      <c r="G50" s="1">
        <f>SUM(C50*D50*0.000001)</f>
        <v>0</v>
      </c>
    </row>
    <row r="51" spans="1:7" x14ac:dyDescent="0.25">
      <c r="A51" s="1"/>
      <c r="B51" s="1"/>
      <c r="C51" s="1"/>
      <c r="D51" s="1"/>
      <c r="E51" s="1"/>
      <c r="F51" s="1" t="s">
        <v>184</v>
      </c>
      <c r="G51" s="1">
        <f>SUM(C51*D51*0.000001)</f>
        <v>0</v>
      </c>
    </row>
    <row r="52" spans="1:7" x14ac:dyDescent="0.25">
      <c r="A52" s="1"/>
      <c r="B52" s="1"/>
      <c r="C52" s="1"/>
      <c r="D52" s="1"/>
      <c r="E52" s="1"/>
      <c r="F52" s="1" t="s">
        <v>184</v>
      </c>
      <c r="G52" s="1">
        <f>SUM(C52*D52*0.000001)</f>
        <v>0</v>
      </c>
    </row>
    <row r="53" spans="1:7" x14ac:dyDescent="0.25">
      <c r="A53" s="1"/>
      <c r="B53" s="1"/>
      <c r="C53" s="1"/>
      <c r="D53" s="1"/>
      <c r="E53" s="1"/>
      <c r="F53" s="1" t="s">
        <v>184</v>
      </c>
      <c r="G53" s="1">
        <f>SUM(C53*D53*0.000001)</f>
        <v>0</v>
      </c>
    </row>
    <row r="54" spans="1:7" x14ac:dyDescent="0.25">
      <c r="A54" s="1"/>
      <c r="B54" s="1"/>
      <c r="C54" s="1"/>
      <c r="D54" s="1"/>
      <c r="E54" s="1"/>
      <c r="F54" s="1" t="s">
        <v>184</v>
      </c>
      <c r="G54" s="1">
        <f>SUM(C54*D54*0.000001)</f>
        <v>0</v>
      </c>
    </row>
    <row r="55" spans="1:7" x14ac:dyDescent="0.25">
      <c r="A55" s="1"/>
      <c r="B55" s="1"/>
      <c r="C55" s="1"/>
      <c r="D55" s="1"/>
      <c r="E55" s="1"/>
      <c r="F55" s="1" t="s">
        <v>184</v>
      </c>
      <c r="G55" s="1">
        <f>SUM(C55*D55*0.000001)</f>
        <v>0</v>
      </c>
    </row>
    <row r="56" spans="1:7" x14ac:dyDescent="0.25">
      <c r="A56" s="1"/>
      <c r="B56" s="1"/>
      <c r="C56" s="1"/>
      <c r="D56" s="1"/>
      <c r="E56" s="1"/>
      <c r="F56" s="1" t="s">
        <v>184</v>
      </c>
      <c r="G56" s="1">
        <f>SUM(C56*D56*0.000001)</f>
        <v>0</v>
      </c>
    </row>
    <row r="57" spans="1:7" x14ac:dyDescent="0.25">
      <c r="A57" s="1"/>
      <c r="B57" s="1"/>
      <c r="C57" s="1"/>
      <c r="D57" s="1"/>
      <c r="E57" s="1"/>
      <c r="F57" s="1" t="s">
        <v>184</v>
      </c>
      <c r="G57" s="1">
        <f>SUM(C57*D57*0.000001)</f>
        <v>0</v>
      </c>
    </row>
    <row r="58" spans="1:7" x14ac:dyDescent="0.25">
      <c r="A58" s="1"/>
      <c r="B58" s="1"/>
      <c r="C58" s="1"/>
      <c r="D58" s="1"/>
      <c r="E58" s="1"/>
      <c r="F58" s="1" t="s">
        <v>184</v>
      </c>
      <c r="G58" s="1">
        <f>SUM(C58*D58*0.000001)</f>
        <v>0</v>
      </c>
    </row>
    <row r="59" spans="1:7" x14ac:dyDescent="0.25">
      <c r="A59" s="1"/>
      <c r="B59" s="1"/>
      <c r="C59" s="1"/>
      <c r="D59" s="1"/>
      <c r="E59" s="1"/>
      <c r="F59" s="1" t="s">
        <v>184</v>
      </c>
      <c r="G59" s="1">
        <f>SUM(C59*D59*0.000001)</f>
        <v>0</v>
      </c>
    </row>
    <row r="60" spans="1:7" x14ac:dyDescent="0.25">
      <c r="A60" s="1"/>
      <c r="B60" s="1"/>
      <c r="C60" s="1"/>
      <c r="D60" s="1"/>
      <c r="E60" s="1"/>
      <c r="F60" s="1" t="s">
        <v>184</v>
      </c>
      <c r="G60" s="1">
        <f>SUM(C60*D60*0.000001)</f>
        <v>0</v>
      </c>
    </row>
    <row r="61" spans="1:7" x14ac:dyDescent="0.25">
      <c r="A61" s="1"/>
      <c r="B61" s="1"/>
      <c r="C61" s="1"/>
      <c r="D61" s="1"/>
      <c r="E61" s="1"/>
      <c r="F61" s="1" t="s">
        <v>184</v>
      </c>
      <c r="G61" s="1">
        <f>SUM(C61*D61*0.000001)</f>
        <v>0</v>
      </c>
    </row>
    <row r="62" spans="1:7" x14ac:dyDescent="0.25">
      <c r="A62" s="1"/>
      <c r="B62" s="1"/>
      <c r="C62" s="1"/>
      <c r="D62" s="1"/>
      <c r="E62" s="1"/>
      <c r="F62" s="1" t="s">
        <v>184</v>
      </c>
      <c r="G62" s="1">
        <f>SUM(C62*D62*0.000001)</f>
        <v>0</v>
      </c>
    </row>
    <row r="63" spans="1:7" x14ac:dyDescent="0.25">
      <c r="A63" s="1"/>
      <c r="B63" s="1"/>
      <c r="C63" s="1"/>
      <c r="D63" s="1"/>
      <c r="E63" s="1"/>
      <c r="F63" s="1" t="s">
        <v>184</v>
      </c>
      <c r="G63" s="1">
        <f>SUM(C63*D63*0.000001)</f>
        <v>0</v>
      </c>
    </row>
    <row r="64" spans="1:7" x14ac:dyDescent="0.25">
      <c r="A64" s="1"/>
      <c r="B64" s="1"/>
      <c r="C64" s="1"/>
      <c r="D64" s="1"/>
      <c r="E64" s="1"/>
      <c r="F64" s="1" t="s">
        <v>184</v>
      </c>
      <c r="G64" s="1">
        <f>SUM(C64*D64*0.000001)</f>
        <v>0</v>
      </c>
    </row>
    <row r="65" spans="1:7" x14ac:dyDescent="0.25">
      <c r="A65" s="1"/>
      <c r="B65" s="1"/>
      <c r="C65" s="1"/>
      <c r="D65" s="1"/>
      <c r="E65" s="1"/>
      <c r="F65" s="1" t="s">
        <v>184</v>
      </c>
      <c r="G65" s="1">
        <f>SUM(C65*D65*0.000001)</f>
        <v>0</v>
      </c>
    </row>
    <row r="66" spans="1:7" x14ac:dyDescent="0.25">
      <c r="A66" s="1"/>
      <c r="B66" s="1"/>
      <c r="C66" s="1"/>
      <c r="D66" s="1"/>
      <c r="E66" s="1"/>
      <c r="F66" s="1" t="s">
        <v>184</v>
      </c>
      <c r="G66" s="1">
        <f>SUM(C66*D66*0.000001)</f>
        <v>0</v>
      </c>
    </row>
    <row r="67" spans="1:7" x14ac:dyDescent="0.25">
      <c r="A67" s="1"/>
      <c r="B67" s="1"/>
      <c r="C67" s="1"/>
      <c r="D67" s="1"/>
      <c r="E67" s="1"/>
      <c r="F67" s="1" t="s">
        <v>184</v>
      </c>
      <c r="G67" s="1">
        <f>SUM(C67*D67*0.000001)</f>
        <v>0</v>
      </c>
    </row>
    <row r="68" spans="1:7" x14ac:dyDescent="0.25">
      <c r="A68" s="1"/>
      <c r="B68" s="1"/>
      <c r="C68" s="1"/>
      <c r="D68" s="1"/>
      <c r="E68" s="1"/>
      <c r="F68" s="1" t="s">
        <v>184</v>
      </c>
      <c r="G68" s="1">
        <f>SUM(C68*D68*0.000001)</f>
        <v>0</v>
      </c>
    </row>
    <row r="69" spans="1:7" x14ac:dyDescent="0.25">
      <c r="A69" s="1"/>
      <c r="B69" s="1"/>
      <c r="C69" s="1"/>
      <c r="D69" s="1"/>
      <c r="E69" s="1"/>
      <c r="F69" s="1" t="s">
        <v>184</v>
      </c>
      <c r="G69" s="1">
        <f>SUM(C69*D69*0.000001)</f>
        <v>0</v>
      </c>
    </row>
    <row r="70" spans="1:7" x14ac:dyDescent="0.25">
      <c r="A70" s="1"/>
      <c r="B70" s="1"/>
      <c r="C70" s="1"/>
      <c r="D70" s="1"/>
      <c r="E70" s="1"/>
      <c r="F70" s="1" t="s">
        <v>184</v>
      </c>
      <c r="G70" s="1">
        <f>SUM(C70*D70*0.000001)</f>
        <v>0</v>
      </c>
    </row>
    <row r="71" spans="1:7" x14ac:dyDescent="0.25">
      <c r="A71" s="1"/>
      <c r="B71" s="1"/>
      <c r="C71" s="1"/>
      <c r="D71" s="1"/>
      <c r="E71" s="1"/>
      <c r="F71" s="1" t="s">
        <v>184</v>
      </c>
      <c r="G71" s="1">
        <f>SUM(C71*D71*0.000001)</f>
        <v>0</v>
      </c>
    </row>
    <row r="72" spans="1:7" x14ac:dyDescent="0.25">
      <c r="A72" s="1"/>
      <c r="B72" s="1"/>
      <c r="C72" s="1"/>
      <c r="D72" s="1"/>
      <c r="E72" s="1"/>
      <c r="F72" s="1" t="s">
        <v>184</v>
      </c>
      <c r="G72" s="1">
        <f>SUM(C72*D72*0.000001)</f>
        <v>0</v>
      </c>
    </row>
    <row r="73" spans="1:7" x14ac:dyDescent="0.25">
      <c r="A73" s="1"/>
      <c r="B73" s="1"/>
      <c r="C73" s="1"/>
      <c r="D73" s="1"/>
      <c r="E73" s="1"/>
      <c r="F73" s="1" t="s">
        <v>184</v>
      </c>
      <c r="G73" s="1">
        <f>SUM(C73*D73*0.000001)</f>
        <v>0</v>
      </c>
    </row>
    <row r="74" spans="1:7" x14ac:dyDescent="0.25">
      <c r="A74" s="1"/>
      <c r="B74" s="1"/>
      <c r="C74" s="1"/>
      <c r="D74" s="1"/>
      <c r="E74" s="1"/>
      <c r="F74" s="1" t="s">
        <v>184</v>
      </c>
      <c r="G74" s="1">
        <f>SUM(C74*D74*0.000001)</f>
        <v>0</v>
      </c>
    </row>
    <row r="75" spans="1:7" x14ac:dyDescent="0.25">
      <c r="A75" s="1"/>
      <c r="B75" s="1"/>
      <c r="C75" s="1"/>
      <c r="D75" s="1"/>
      <c r="E75" s="1"/>
      <c r="F75" s="1" t="s">
        <v>184</v>
      </c>
      <c r="G75" s="1">
        <f>SUM(C75*D75*0.000001)</f>
        <v>0</v>
      </c>
    </row>
    <row r="76" spans="1:7" x14ac:dyDescent="0.25">
      <c r="A76" s="1"/>
      <c r="B76" s="1"/>
      <c r="C76" s="1"/>
      <c r="D76" s="1"/>
      <c r="E76" s="1"/>
      <c r="F76" s="1" t="s">
        <v>184</v>
      </c>
      <c r="G76" s="1">
        <f>SUM(C76*D76*0.000001)</f>
        <v>0</v>
      </c>
    </row>
    <row r="77" spans="1:7" x14ac:dyDescent="0.25">
      <c r="A77" s="1"/>
      <c r="B77" s="1"/>
      <c r="C77" s="1"/>
      <c r="D77" s="1"/>
      <c r="E77" s="1"/>
      <c r="F77" s="1" t="s">
        <v>184</v>
      </c>
      <c r="G77" s="1">
        <f>SUM(C77*D77*0.000001)</f>
        <v>0</v>
      </c>
    </row>
    <row r="78" spans="1:7" x14ac:dyDescent="0.25">
      <c r="A78" s="1"/>
      <c r="B78" s="1"/>
      <c r="C78" s="1"/>
      <c r="D78" s="1"/>
      <c r="E78" s="1"/>
      <c r="F78" s="1" t="s">
        <v>184</v>
      </c>
      <c r="G78" s="1">
        <f>SUM(C78*D78*0.000001)</f>
        <v>0</v>
      </c>
    </row>
    <row r="79" spans="1:7" x14ac:dyDescent="0.25">
      <c r="A79" s="1"/>
      <c r="B79" s="1"/>
      <c r="C79" s="1"/>
      <c r="D79" s="1"/>
      <c r="E79" s="1"/>
      <c r="F79" s="1" t="s">
        <v>184</v>
      </c>
      <c r="G79" s="1">
        <f>SUM(C79*D79*0.000001)</f>
        <v>0</v>
      </c>
    </row>
    <row r="80" spans="1:7" x14ac:dyDescent="0.25">
      <c r="A80" s="1"/>
      <c r="B80" s="1"/>
      <c r="C80" s="1"/>
      <c r="D80" s="1"/>
      <c r="E80" s="1"/>
      <c r="F80" s="1" t="s">
        <v>184</v>
      </c>
      <c r="G80" s="1">
        <f>SUM(C80*D80*0.000001)</f>
        <v>0</v>
      </c>
    </row>
    <row r="81" spans="1:7" x14ac:dyDescent="0.25">
      <c r="A81" s="1"/>
      <c r="B81" s="1"/>
      <c r="C81" s="1"/>
      <c r="D81" s="1"/>
      <c r="E81" s="1"/>
      <c r="F81" s="1" t="s">
        <v>184</v>
      </c>
      <c r="G81" s="1">
        <f>SUM(C81*D81*0.000001)</f>
        <v>0</v>
      </c>
    </row>
    <row r="82" spans="1:7" x14ac:dyDescent="0.25">
      <c r="A82" s="1"/>
      <c r="B82" s="1"/>
      <c r="C82" s="1"/>
      <c r="D82" s="1"/>
      <c r="E82" s="1"/>
      <c r="F82" s="1" t="s">
        <v>184</v>
      </c>
      <c r="G82" s="1">
        <f>SUM(C82*D82*0.000001)</f>
        <v>0</v>
      </c>
    </row>
    <row r="83" spans="1:7" x14ac:dyDescent="0.25">
      <c r="A83" s="1"/>
      <c r="B83" s="1"/>
      <c r="C83" s="1"/>
      <c r="D83" s="1"/>
      <c r="E83" s="1"/>
      <c r="F83" s="1" t="s">
        <v>184</v>
      </c>
      <c r="G83" s="1">
        <f>SUM(C83*D83*0.000001)</f>
        <v>0</v>
      </c>
    </row>
    <row r="84" spans="1:7" x14ac:dyDescent="0.25">
      <c r="A84" s="1"/>
      <c r="B84" s="1"/>
      <c r="C84" s="1"/>
      <c r="D84" s="1"/>
      <c r="E84" s="1"/>
      <c r="F84" s="1" t="s">
        <v>184</v>
      </c>
      <c r="G84" s="1">
        <f>SUM(C84*D84*0.000001)</f>
        <v>0</v>
      </c>
    </row>
    <row r="85" spans="1:7" x14ac:dyDescent="0.25">
      <c r="A85" s="1"/>
      <c r="B85" s="1"/>
      <c r="C85" s="1"/>
      <c r="D85" s="1"/>
      <c r="E85" s="1"/>
      <c r="F85" s="1" t="s">
        <v>184</v>
      </c>
      <c r="G85" s="1">
        <f>SUM(C85*D85*0.000001)</f>
        <v>0</v>
      </c>
    </row>
    <row r="86" spans="1:7" x14ac:dyDescent="0.25">
      <c r="A86" s="1"/>
      <c r="B86" s="1"/>
      <c r="C86" s="1"/>
      <c r="D86" s="1"/>
      <c r="E86" s="1"/>
      <c r="F86" s="1" t="s">
        <v>184</v>
      </c>
      <c r="G86" s="1">
        <f>SUM(C86*D86*0.000001)</f>
        <v>0</v>
      </c>
    </row>
    <row r="87" spans="1:7" x14ac:dyDescent="0.25">
      <c r="A87" s="1"/>
      <c r="B87" s="1"/>
      <c r="C87" s="1"/>
      <c r="D87" s="1"/>
      <c r="E87" s="1"/>
      <c r="F87" s="1" t="s">
        <v>184</v>
      </c>
      <c r="G87" s="1">
        <f>SUM(C87*D87*0.000001)</f>
        <v>0</v>
      </c>
    </row>
    <row r="88" spans="1:7" x14ac:dyDescent="0.25">
      <c r="A88" s="1"/>
      <c r="B88" s="1"/>
      <c r="C88" s="1"/>
      <c r="D88" s="1"/>
      <c r="E88" s="1"/>
      <c r="F88" s="1" t="s">
        <v>184</v>
      </c>
      <c r="G88" s="1">
        <f>SUM(C88*D88*0.000001)</f>
        <v>0</v>
      </c>
    </row>
    <row r="89" spans="1:7" x14ac:dyDescent="0.25">
      <c r="A89" s="1"/>
      <c r="B89" s="1"/>
      <c r="C89" s="1"/>
      <c r="D89" s="1"/>
      <c r="E89" s="1"/>
      <c r="F89" s="1" t="s">
        <v>184</v>
      </c>
      <c r="G89" s="1">
        <f>SUM(C89*D89*0.000001)</f>
        <v>0</v>
      </c>
    </row>
    <row r="90" spans="1:7" x14ac:dyDescent="0.25">
      <c r="A90" s="1"/>
      <c r="B90" s="1"/>
      <c r="C90" s="1"/>
      <c r="D90" s="1"/>
      <c r="E90" s="1"/>
      <c r="F90" s="1" t="s">
        <v>184</v>
      </c>
      <c r="G90" s="1">
        <f>SUM(C90*D90*0.000001)</f>
        <v>0</v>
      </c>
    </row>
    <row r="91" spans="1:7" x14ac:dyDescent="0.25">
      <c r="A91" s="1"/>
      <c r="B91" s="1"/>
      <c r="C91" s="1"/>
      <c r="D91" s="1"/>
      <c r="E91" s="1"/>
      <c r="F91" s="1" t="s">
        <v>184</v>
      </c>
      <c r="G91" s="1">
        <f>SUM(C91*D91*0.000001)</f>
        <v>0</v>
      </c>
    </row>
    <row r="92" spans="1:7" x14ac:dyDescent="0.25">
      <c r="A92" s="1"/>
      <c r="B92" s="1"/>
      <c r="C92" s="1"/>
      <c r="D92" s="1"/>
      <c r="E92" s="1"/>
      <c r="F92" s="1" t="s">
        <v>184</v>
      </c>
      <c r="G92" s="1">
        <f>SUM(C92*D92*0.000001)</f>
        <v>0</v>
      </c>
    </row>
    <row r="93" spans="1:7" x14ac:dyDescent="0.25">
      <c r="A93" s="1"/>
      <c r="B93" s="1"/>
      <c r="C93" s="1"/>
      <c r="D93" s="1"/>
      <c r="E93" s="1"/>
      <c r="F93" s="1" t="s">
        <v>184</v>
      </c>
      <c r="G93" s="1">
        <f>SUM(C93*D93*0.000001)</f>
        <v>0</v>
      </c>
    </row>
    <row r="94" spans="1:7" x14ac:dyDescent="0.25">
      <c r="A94" s="1"/>
      <c r="B94" s="1"/>
      <c r="C94" s="1"/>
      <c r="D94" s="1"/>
      <c r="E94" s="1"/>
      <c r="F94" s="1" t="s">
        <v>184</v>
      </c>
      <c r="G94" s="1">
        <f>SUM(C94*D94*0.000001)</f>
        <v>0</v>
      </c>
    </row>
    <row r="95" spans="1:7" x14ac:dyDescent="0.25">
      <c r="A95" s="1"/>
      <c r="B95" s="1"/>
      <c r="C95" s="1"/>
      <c r="D95" s="1"/>
      <c r="E95" s="1"/>
      <c r="F95" s="1" t="s">
        <v>184</v>
      </c>
      <c r="G95" s="1">
        <f>SUM(C95*D95*0.000001)</f>
        <v>0</v>
      </c>
    </row>
    <row r="96" spans="1:7" x14ac:dyDescent="0.25">
      <c r="A96" s="1"/>
      <c r="B96" s="1"/>
      <c r="C96" s="1"/>
      <c r="D96" s="1"/>
      <c r="E96" s="1"/>
      <c r="F96" s="1" t="s">
        <v>184</v>
      </c>
      <c r="G96" s="1">
        <f>SUM(C96*D96*0.000001)</f>
        <v>0</v>
      </c>
    </row>
    <row r="97" spans="1:7" x14ac:dyDescent="0.25">
      <c r="A97" s="1"/>
      <c r="B97" s="1"/>
      <c r="C97" s="1"/>
      <c r="D97" s="1"/>
      <c r="E97" s="1"/>
      <c r="F97" s="1" t="s">
        <v>184</v>
      </c>
      <c r="G97" s="1">
        <f>SUM(C97*D97*0.000001)</f>
        <v>0</v>
      </c>
    </row>
    <row r="98" spans="1:7" x14ac:dyDescent="0.25">
      <c r="A98" s="1"/>
      <c r="B98" s="1"/>
      <c r="C98" s="1"/>
      <c r="D98" s="1"/>
      <c r="E98" s="1"/>
      <c r="F98" s="1" t="s">
        <v>184</v>
      </c>
      <c r="G98" s="1">
        <f>SUM(C98*D98*0.000001)</f>
        <v>0</v>
      </c>
    </row>
    <row r="99" spans="1:7" x14ac:dyDescent="0.25">
      <c r="A99" s="1"/>
      <c r="B99" s="1"/>
      <c r="C99" s="1"/>
      <c r="D99" s="1"/>
      <c r="E99" s="1"/>
      <c r="F99" s="1" t="s">
        <v>184</v>
      </c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/>
      <c r="F100" s="1" t="s">
        <v>184</v>
      </c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/>
      <c r="F101" s="1" t="s">
        <v>184</v>
      </c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/>
      <c r="F102" s="1" t="s">
        <v>184</v>
      </c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/>
      <c r="F103" s="1" t="s">
        <v>184</v>
      </c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/>
      <c r="F104" s="1" t="s">
        <v>184</v>
      </c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/>
      <c r="F105" s="1" t="s">
        <v>184</v>
      </c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/>
      <c r="F106" s="1" t="s">
        <v>184</v>
      </c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/>
      <c r="F107" s="1" t="s">
        <v>184</v>
      </c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/>
      <c r="F108" s="1" t="s">
        <v>184</v>
      </c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/>
      <c r="F109" s="1" t="s">
        <v>184</v>
      </c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/>
      <c r="F110" s="1" t="s">
        <v>184</v>
      </c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/>
      <c r="F111" s="1" t="s">
        <v>184</v>
      </c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/>
      <c r="F112" s="1" t="s">
        <v>184</v>
      </c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/>
      <c r="F113" s="1" t="s">
        <v>184</v>
      </c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/>
      <c r="F114" s="1" t="s">
        <v>184</v>
      </c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/>
      <c r="F115" s="1" t="s">
        <v>184</v>
      </c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/>
      <c r="F116" s="1" t="s">
        <v>184</v>
      </c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/>
      <c r="F117" s="1" t="s">
        <v>184</v>
      </c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/>
      <c r="F118" s="1" t="s">
        <v>184</v>
      </c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/>
      <c r="F119" s="1" t="s">
        <v>184</v>
      </c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/>
      <c r="F120" s="1" t="s">
        <v>184</v>
      </c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/>
      <c r="F121" s="1" t="s">
        <v>184</v>
      </c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/>
      <c r="F122" s="1" t="s">
        <v>184</v>
      </c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/>
      <c r="F123" s="1" t="s">
        <v>184</v>
      </c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/>
      <c r="F124" s="1" t="s">
        <v>184</v>
      </c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/>
      <c r="F125" s="1" t="s">
        <v>184</v>
      </c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/>
      <c r="F126" s="1" t="s">
        <v>184</v>
      </c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/>
      <c r="F127" s="1" t="s">
        <v>184</v>
      </c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/>
      <c r="F128" s="1" t="s">
        <v>184</v>
      </c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/>
      <c r="F129" s="1" t="s">
        <v>184</v>
      </c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/>
      <c r="F130" s="1" t="s">
        <v>184</v>
      </c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/>
      <c r="F131" s="1" t="s">
        <v>184</v>
      </c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/>
      <c r="F132" s="1" t="s">
        <v>184</v>
      </c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/>
      <c r="F133" s="1" t="s">
        <v>184</v>
      </c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/>
      <c r="F134" s="1" t="s">
        <v>184</v>
      </c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/>
      <c r="F135" s="1" t="s">
        <v>184</v>
      </c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/>
      <c r="F136" s="1" t="s">
        <v>184</v>
      </c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/>
      <c r="F137" s="1" t="s">
        <v>184</v>
      </c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/>
      <c r="F138" s="1" t="s">
        <v>184</v>
      </c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/>
      <c r="F139" s="1" t="s">
        <v>184</v>
      </c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/>
      <c r="F140" s="1" t="s">
        <v>184</v>
      </c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/>
      <c r="F141" s="1" t="s">
        <v>184</v>
      </c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/>
      <c r="F142" s="1" t="s">
        <v>184</v>
      </c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/>
      <c r="F143" s="1" t="s">
        <v>184</v>
      </c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/>
      <c r="F144" s="1" t="s">
        <v>184</v>
      </c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/>
      <c r="F145" s="1" t="s">
        <v>184</v>
      </c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/>
      <c r="F146" s="1" t="s">
        <v>184</v>
      </c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/>
      <c r="F147" s="1" t="s">
        <v>184</v>
      </c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/>
      <c r="F148" s="1" t="s">
        <v>184</v>
      </c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/>
      <c r="F149" s="1" t="s">
        <v>184</v>
      </c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/>
      <c r="F150" s="1" t="s">
        <v>184</v>
      </c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/>
      <c r="F151" s="1" t="s">
        <v>184</v>
      </c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/>
      <c r="F152" s="1" t="s">
        <v>184</v>
      </c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/>
      <c r="F153" s="1" t="s">
        <v>184</v>
      </c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/>
      <c r="F154" s="1" t="s">
        <v>184</v>
      </c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/>
      <c r="F155" s="1" t="s">
        <v>184</v>
      </c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/>
      <c r="F156" s="1" t="s">
        <v>184</v>
      </c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/>
      <c r="F157" s="1" t="s">
        <v>184</v>
      </c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/>
      <c r="F158" s="1" t="s">
        <v>184</v>
      </c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/>
      <c r="F159" s="1" t="s">
        <v>184</v>
      </c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/>
      <c r="F160" s="1" t="s">
        <v>184</v>
      </c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/>
      <c r="F161" s="1" t="s">
        <v>184</v>
      </c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/>
      <c r="F162" s="1" t="s">
        <v>184</v>
      </c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/>
      <c r="F163" s="1" t="s">
        <v>184</v>
      </c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/>
      <c r="F164" s="1" t="s">
        <v>184</v>
      </c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/>
      <c r="F165" s="1" t="s">
        <v>184</v>
      </c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/>
      <c r="F166" s="1" t="s">
        <v>184</v>
      </c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/>
      <c r="F167" s="1" t="s">
        <v>184</v>
      </c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/>
      <c r="F168" s="1" t="s">
        <v>184</v>
      </c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/>
      <c r="F169" s="1" t="s">
        <v>184</v>
      </c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/>
      <c r="F170" s="1" t="s">
        <v>184</v>
      </c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/>
      <c r="F171" s="1" t="s">
        <v>184</v>
      </c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/>
      <c r="F172" s="1" t="s">
        <v>184</v>
      </c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/>
      <c r="F173" s="1" t="s">
        <v>184</v>
      </c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/>
      <c r="F174" s="1" t="s">
        <v>184</v>
      </c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/>
      <c r="F175" s="1" t="s">
        <v>184</v>
      </c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/>
      <c r="F176" s="1" t="s">
        <v>184</v>
      </c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/>
      <c r="F177" s="1" t="s">
        <v>184</v>
      </c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/>
      <c r="F178" s="1" t="s">
        <v>184</v>
      </c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/>
      <c r="F179" s="1" t="s">
        <v>184</v>
      </c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/>
      <c r="F180" s="1" t="s">
        <v>184</v>
      </c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/>
      <c r="F181" s="1" t="s">
        <v>184</v>
      </c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/>
      <c r="F182" s="1" t="s">
        <v>184</v>
      </c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/>
      <c r="F183" s="1" t="s">
        <v>184</v>
      </c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/>
      <c r="F184" s="1" t="s">
        <v>184</v>
      </c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5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6"/>
  <drawing r:id="rId7"/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500-000000000000}">
  <sheetPr codeName="Feuil51"/>
  <dimension ref="A1:L265"/>
  <sheetViews>
    <sheetView workbookViewId="0">
      <pane ySplit="4" topLeftCell="A5" activePane="bottomLeft" state="frozen"/>
      <selection activeCell="I3" sqref="I3:K184"/>
      <selection pane="bottomLeft" activeCell="A3" sqref="A3:H265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2</v>
      </c>
      <c r="B5" s="1" t="s">
        <v>162</v>
      </c>
      <c r="C5" s="1">
        <v>3000</v>
      </c>
      <c r="D5" s="1">
        <v>1500</v>
      </c>
      <c r="E5" s="1">
        <v>15</v>
      </c>
      <c r="F5" s="21" t="s">
        <v>161</v>
      </c>
      <c r="G5" s="1">
        <v>1.44</v>
      </c>
      <c r="H5" s="1">
        <f>SUM(C5*D5*E5*G5*0.000001)</f>
        <v>97.199999999999989</v>
      </c>
    </row>
    <row r="6" spans="1:12" x14ac:dyDescent="0.25">
      <c r="A6" s="1">
        <v>1</v>
      </c>
      <c r="B6" s="1" t="s">
        <v>162</v>
      </c>
      <c r="C6" s="1">
        <v>3000</v>
      </c>
      <c r="D6" s="1">
        <v>980</v>
      </c>
      <c r="E6" s="1">
        <v>15</v>
      </c>
      <c r="F6" s="21" t="s">
        <v>161</v>
      </c>
      <c r="G6" s="1">
        <v>1.44</v>
      </c>
      <c r="H6" s="1">
        <f>SUM(C6*D6*E6*G6*0.000001)</f>
        <v>63.503999999999998</v>
      </c>
    </row>
    <row r="7" spans="1:12" x14ac:dyDescent="0.25">
      <c r="A7" s="1">
        <v>1</v>
      </c>
      <c r="B7" s="1" t="s">
        <v>301</v>
      </c>
      <c r="C7" s="1">
        <v>3000</v>
      </c>
      <c r="D7" s="1">
        <v>330</v>
      </c>
      <c r="E7" s="1">
        <v>15</v>
      </c>
      <c r="F7" s="1" t="s">
        <v>54</v>
      </c>
      <c r="G7" s="1">
        <v>1.44</v>
      </c>
      <c r="H7" s="1">
        <f>SUM(C7*D7*E7*G7*0.000001)</f>
        <v>21.384</v>
      </c>
    </row>
    <row r="8" spans="1:12" x14ac:dyDescent="0.25">
      <c r="A8" s="12">
        <v>1</v>
      </c>
      <c r="B8" s="1" t="s">
        <v>301</v>
      </c>
      <c r="C8" s="1">
        <v>2000</v>
      </c>
      <c r="D8" s="1">
        <v>330</v>
      </c>
      <c r="E8" s="1">
        <v>15</v>
      </c>
      <c r="F8" s="1" t="s">
        <v>54</v>
      </c>
      <c r="G8" s="1">
        <v>1.44</v>
      </c>
      <c r="H8" s="1">
        <f>SUM(C8*D8*E8*G8*0.000001)</f>
        <v>14.256</v>
      </c>
    </row>
    <row r="9" spans="1:12" x14ac:dyDescent="0.25">
      <c r="A9" s="1">
        <v>1</v>
      </c>
      <c r="B9" s="1" t="s">
        <v>160</v>
      </c>
      <c r="C9" s="1">
        <v>980</v>
      </c>
      <c r="D9" s="1">
        <v>605</v>
      </c>
      <c r="E9" s="1">
        <v>15</v>
      </c>
      <c r="F9" s="21" t="s">
        <v>161</v>
      </c>
      <c r="G9" s="1">
        <v>1.44</v>
      </c>
      <c r="H9" s="1">
        <f>SUM(C9*D9*E9*G9*0.000001)</f>
        <v>12.80664</v>
      </c>
    </row>
    <row r="10" spans="1:12" x14ac:dyDescent="0.25">
      <c r="A10" s="1">
        <v>2</v>
      </c>
      <c r="B10" s="1" t="s">
        <v>301</v>
      </c>
      <c r="C10" s="1">
        <v>995</v>
      </c>
      <c r="D10" s="1">
        <v>245</v>
      </c>
      <c r="E10" s="1">
        <v>15</v>
      </c>
      <c r="F10" s="1" t="s">
        <v>54</v>
      </c>
      <c r="G10" s="1">
        <v>1.44</v>
      </c>
      <c r="H10" s="1">
        <f>SUM(C10*D10*E10*G10*0.000001)</f>
        <v>5.2655399999999997</v>
      </c>
    </row>
    <row r="11" spans="1:12" x14ac:dyDescent="0.25">
      <c r="A11" s="1"/>
      <c r="B11" s="1"/>
      <c r="C11" s="1"/>
      <c r="D11" s="1"/>
      <c r="E11" s="1">
        <v>15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15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15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15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15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15</v>
      </c>
      <c r="F16" s="21" t="s">
        <v>161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15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15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15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15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15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15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15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15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15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15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15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15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15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15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15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15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15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15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15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15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15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15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15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15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15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15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15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15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15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15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15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15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15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15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15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15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15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15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15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15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15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15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15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15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15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15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15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15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15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15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15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15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15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15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15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15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15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15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15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15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15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15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15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15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15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15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15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15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15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15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15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15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15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15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15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15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15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15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15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15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15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15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15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15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15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15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15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15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15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15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15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15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15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15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15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15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15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15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15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15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15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15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15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15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15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15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15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15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15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15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15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15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15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15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15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15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15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15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15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15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15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15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15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15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15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15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15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15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15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15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15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15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15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15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15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15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15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15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15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15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15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15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15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15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15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15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15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15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15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15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15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15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15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15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15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15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15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15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15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15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15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15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15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15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15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15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15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15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15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15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15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15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15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15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15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15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15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15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15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15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15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15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15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15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15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15</v>
      </c>
      <c r="F202" s="1" t="s">
        <v>54</v>
      </c>
      <c r="G202" s="1">
        <v>1.44</v>
      </c>
      <c r="H202" s="1">
        <f>SUM(C202*D202*E202*G202*0.000001)</f>
        <v>0</v>
      </c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15</v>
      </c>
      <c r="F203" s="1" t="s">
        <v>54</v>
      </c>
      <c r="G203" s="1">
        <v>1.44</v>
      </c>
      <c r="H203" s="1">
        <f>SUM(C203*D203*E203*G203*0.000001)</f>
        <v>0</v>
      </c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15</v>
      </c>
      <c r="F204" s="1" t="s">
        <v>54</v>
      </c>
      <c r="G204" s="1">
        <v>1.44</v>
      </c>
      <c r="H204" s="1">
        <f>SUM(C204*D204*E204*G204*0.000001)</f>
        <v>0</v>
      </c>
      <c r="I204" s="28">
        <v>2.35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15</v>
      </c>
      <c r="F205" s="1" t="s">
        <v>54</v>
      </c>
      <c r="G205" s="1">
        <v>1.44</v>
      </c>
      <c r="H205" s="1">
        <f>SUM(C205*D205*E205*G205*0.000001)</f>
        <v>0</v>
      </c>
      <c r="I205" s="28">
        <v>2.35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15</v>
      </c>
      <c r="F206" s="1" t="s">
        <v>54</v>
      </c>
      <c r="G206" s="1">
        <v>1.44</v>
      </c>
      <c r="H206" s="1">
        <f>SUM(C206*D206*E206*G206*0.000001)</f>
        <v>0</v>
      </c>
      <c r="I206" s="28">
        <v>2.35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15</v>
      </c>
      <c r="F207" s="1" t="s">
        <v>54</v>
      </c>
      <c r="G207" s="1">
        <v>1.44</v>
      </c>
      <c r="H207" s="1">
        <f>SUM(C207*D207*E207*G207*0.000001)</f>
        <v>0</v>
      </c>
      <c r="I207" s="28">
        <v>2.35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15</v>
      </c>
      <c r="F208" s="1" t="s">
        <v>54</v>
      </c>
      <c r="G208" s="1">
        <v>1.44</v>
      </c>
      <c r="H208" s="1">
        <f>SUM(C208*D208*E208*G208*0.000001)</f>
        <v>0</v>
      </c>
      <c r="I208" s="28">
        <v>2.35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15</v>
      </c>
      <c r="F209" s="1" t="s">
        <v>54</v>
      </c>
      <c r="G209" s="1">
        <v>1.44</v>
      </c>
      <c r="H209" s="1">
        <f>SUM(C209*D209*E209*G209*0.000001)</f>
        <v>0</v>
      </c>
      <c r="I209" s="28">
        <v>2.35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15</v>
      </c>
      <c r="F210" s="1" t="s">
        <v>54</v>
      </c>
      <c r="G210" s="1">
        <v>1.44</v>
      </c>
      <c r="H210" s="1">
        <f>SUM(C210*D210*E210*G210*0.000001)</f>
        <v>0</v>
      </c>
      <c r="I210" s="28">
        <v>2.35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15</v>
      </c>
      <c r="F211" s="1" t="s">
        <v>54</v>
      </c>
      <c r="G211" s="1">
        <v>1.44</v>
      </c>
      <c r="H211" s="1">
        <f>SUM(C211*D211*E211*G211*0.000001)</f>
        <v>0</v>
      </c>
      <c r="I211" s="28">
        <v>2.35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15</v>
      </c>
      <c r="F212" s="1" t="s">
        <v>54</v>
      </c>
      <c r="G212" s="1">
        <v>1.44</v>
      </c>
      <c r="H212" s="1">
        <f>SUM(C212*D212*E212*G212*0.000001)</f>
        <v>0</v>
      </c>
      <c r="I212" s="28">
        <v>2.35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15</v>
      </c>
      <c r="F213" s="1" t="s">
        <v>54</v>
      </c>
      <c r="G213" s="1">
        <v>1.44</v>
      </c>
      <c r="H213" s="1">
        <f>SUM(C213*D213*E213*G213*0.000001)</f>
        <v>0</v>
      </c>
      <c r="I213" s="28">
        <v>2.35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15</v>
      </c>
      <c r="F214" s="1" t="s">
        <v>54</v>
      </c>
      <c r="G214" s="1">
        <v>1.44</v>
      </c>
      <c r="H214" s="1">
        <f>SUM(C214*D214*E214*G214*0.000001)</f>
        <v>0</v>
      </c>
      <c r="I214" s="28">
        <v>2.35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15</v>
      </c>
      <c r="F215" s="1" t="s">
        <v>54</v>
      </c>
      <c r="G215" s="1">
        <v>1.44</v>
      </c>
      <c r="H215" s="1">
        <f>SUM(C215*D215*E215*G215*0.000001)</f>
        <v>0</v>
      </c>
      <c r="I215" s="28">
        <v>2.35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15</v>
      </c>
      <c r="F216" s="1" t="s">
        <v>54</v>
      </c>
      <c r="G216" s="1">
        <v>1.44</v>
      </c>
      <c r="H216" s="1">
        <f>SUM(C216*D216*E216*G216*0.000001)</f>
        <v>0</v>
      </c>
      <c r="I216" s="28">
        <v>2.35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15</v>
      </c>
      <c r="F217" s="1" t="s">
        <v>54</v>
      </c>
      <c r="G217" s="1">
        <v>1.44</v>
      </c>
      <c r="H217" s="1">
        <f>SUM(C217*D217*E217*G217*0.000001)</f>
        <v>0</v>
      </c>
      <c r="I217" s="28">
        <v>2.35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15</v>
      </c>
      <c r="F218" s="1" t="s">
        <v>54</v>
      </c>
      <c r="G218" s="1">
        <v>1.44</v>
      </c>
      <c r="H218" s="1">
        <f>SUM(C218*D218*E218*G218*0.000001)</f>
        <v>0</v>
      </c>
      <c r="I218" s="28">
        <v>2.35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15</v>
      </c>
      <c r="F219" s="1" t="s">
        <v>54</v>
      </c>
      <c r="G219" s="1">
        <v>1.44</v>
      </c>
      <c r="H219" s="1">
        <f>SUM(C219*D219*E219*G219*0.000001)</f>
        <v>0</v>
      </c>
      <c r="I219" s="28">
        <v>2.35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15</v>
      </c>
      <c r="F220" s="1" t="s">
        <v>54</v>
      </c>
      <c r="G220" s="1">
        <v>1.44</v>
      </c>
      <c r="H220" s="1">
        <f>SUM(C220*D220*E220*G220*0.000001)</f>
        <v>0</v>
      </c>
      <c r="I220" s="28">
        <v>2.35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15</v>
      </c>
      <c r="F221" s="1" t="s">
        <v>54</v>
      </c>
      <c r="G221" s="1">
        <v>1.44</v>
      </c>
      <c r="H221" s="1">
        <f>SUM(C221*D221*E221*G221*0.000001)</f>
        <v>0</v>
      </c>
      <c r="I221" s="28">
        <v>2.35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15</v>
      </c>
      <c r="F222" s="1" t="s">
        <v>54</v>
      </c>
      <c r="G222" s="1">
        <v>1.44</v>
      </c>
      <c r="H222" s="1">
        <f>SUM(C222*D222*E222*G222*0.000001)</f>
        <v>0</v>
      </c>
      <c r="I222" s="28">
        <v>2.35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15</v>
      </c>
      <c r="F223" s="1" t="s">
        <v>54</v>
      </c>
      <c r="G223" s="1">
        <v>1.44</v>
      </c>
      <c r="H223" s="1">
        <f>SUM(C223*D223*E223*G223*0.000001)</f>
        <v>0</v>
      </c>
      <c r="I223" s="28">
        <v>2.35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15</v>
      </c>
      <c r="F224" s="1" t="s">
        <v>54</v>
      </c>
      <c r="G224" s="1">
        <v>1.44</v>
      </c>
      <c r="H224" s="1">
        <f>SUM(C224*D224*E224*G224*0.000001)</f>
        <v>0</v>
      </c>
      <c r="I224" s="28">
        <v>2.35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15</v>
      </c>
      <c r="F225" s="1" t="s">
        <v>54</v>
      </c>
      <c r="G225" s="1">
        <v>1.44</v>
      </c>
      <c r="H225" s="1">
        <f>SUM(C225*D225*E225*G225*0.000001)</f>
        <v>0</v>
      </c>
      <c r="I225" s="28">
        <v>2.35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15</v>
      </c>
      <c r="F226" s="1" t="s">
        <v>54</v>
      </c>
      <c r="G226" s="1">
        <v>1.44</v>
      </c>
      <c r="H226" s="1">
        <f>SUM(C226*D226*E226*G226*0.000001)</f>
        <v>0</v>
      </c>
      <c r="I226" s="28">
        <v>2.35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15</v>
      </c>
      <c r="F227" s="1" t="s">
        <v>54</v>
      </c>
      <c r="G227" s="1">
        <v>1.44</v>
      </c>
      <c r="H227" s="1">
        <f>SUM(C227*D227*E227*G227*0.000001)</f>
        <v>0</v>
      </c>
      <c r="I227" s="28">
        <v>2.35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15</v>
      </c>
      <c r="F228" s="1" t="s">
        <v>54</v>
      </c>
      <c r="G228" s="1">
        <v>1.44</v>
      </c>
      <c r="H228" s="1">
        <f>SUM(C228*D228*E228*G228*0.000001)</f>
        <v>0</v>
      </c>
      <c r="I228" s="28">
        <v>2.35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15</v>
      </c>
      <c r="F229" s="1" t="s">
        <v>54</v>
      </c>
      <c r="G229" s="1">
        <v>1.44</v>
      </c>
      <c r="H229" s="1">
        <f>SUM(C229*D229*E229*G229*0.000001)</f>
        <v>0</v>
      </c>
      <c r="I229" s="28">
        <v>2.35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15</v>
      </c>
      <c r="F230" s="1" t="s">
        <v>54</v>
      </c>
      <c r="G230" s="1">
        <v>1.44</v>
      </c>
      <c r="H230" s="1">
        <f>SUM(C230*D230*E230*G230*0.000001)</f>
        <v>0</v>
      </c>
      <c r="I230" s="28">
        <v>2.35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15</v>
      </c>
      <c r="F231" s="1" t="s">
        <v>54</v>
      </c>
      <c r="G231" s="1">
        <v>1.44</v>
      </c>
      <c r="H231" s="1">
        <f>SUM(C231*D231*E231*G231*0.000001)</f>
        <v>0</v>
      </c>
      <c r="I231" s="28">
        <v>2.35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15</v>
      </c>
      <c r="F232" s="1" t="s">
        <v>54</v>
      </c>
      <c r="G232" s="1">
        <v>1.44</v>
      </c>
      <c r="H232" s="1">
        <f>SUM(C232*D232*E232*G232*0.000001)</f>
        <v>0</v>
      </c>
      <c r="I232" s="28">
        <v>2.35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15</v>
      </c>
      <c r="F233" s="1" t="s">
        <v>54</v>
      </c>
      <c r="G233" s="1">
        <v>1.44</v>
      </c>
      <c r="H233" s="1">
        <f>SUM(C233*D233*E233*G233*0.000001)</f>
        <v>0</v>
      </c>
      <c r="I233" s="28">
        <v>2.35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15</v>
      </c>
      <c r="F234" s="1" t="s">
        <v>54</v>
      </c>
      <c r="G234" s="1">
        <v>1.44</v>
      </c>
      <c r="H234" s="1">
        <f>SUM(C234*D234*E234*G234*0.000001)</f>
        <v>0</v>
      </c>
      <c r="I234" s="28">
        <v>2.35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15</v>
      </c>
      <c r="F235" s="1" t="s">
        <v>54</v>
      </c>
      <c r="G235" s="1">
        <v>1.44</v>
      </c>
      <c r="H235" s="1">
        <f>SUM(C235*D235*E235*G235*0.000001)</f>
        <v>0</v>
      </c>
      <c r="I235" s="28">
        <v>2.35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15</v>
      </c>
      <c r="F236" s="1" t="s">
        <v>54</v>
      </c>
      <c r="G236" s="1">
        <v>1.44</v>
      </c>
      <c r="H236" s="1">
        <f>SUM(C236*D236*E236*G236*0.000001)</f>
        <v>0</v>
      </c>
      <c r="I236" s="28">
        <v>2.35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15</v>
      </c>
      <c r="F237" s="1" t="s">
        <v>54</v>
      </c>
      <c r="G237" s="1">
        <v>1.44</v>
      </c>
      <c r="H237" s="1">
        <f>SUM(C237*D237*E237*G237*0.000001)</f>
        <v>0</v>
      </c>
      <c r="I237" s="28">
        <v>2.35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15</v>
      </c>
      <c r="F238" s="1" t="s">
        <v>54</v>
      </c>
      <c r="G238" s="1">
        <v>1.44</v>
      </c>
      <c r="H238" s="1">
        <f>SUM(C238*D238*E238*G238*0.000001)</f>
        <v>0</v>
      </c>
      <c r="I238" s="28">
        <v>2.35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15</v>
      </c>
      <c r="F239" s="1" t="s">
        <v>54</v>
      </c>
      <c r="G239" s="1">
        <v>1.44</v>
      </c>
      <c r="H239" s="1">
        <f>SUM(C239*D239*E239*G239*0.000001)</f>
        <v>0</v>
      </c>
      <c r="I239" s="28">
        <v>2.35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15</v>
      </c>
      <c r="F240" s="1" t="s">
        <v>54</v>
      </c>
      <c r="G240" s="1">
        <v>1.44</v>
      </c>
      <c r="H240" s="1">
        <f>SUM(C240*D240*E240*G240*0.000001)</f>
        <v>0</v>
      </c>
      <c r="I240" s="28">
        <v>2.35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15</v>
      </c>
      <c r="F241" s="1" t="s">
        <v>54</v>
      </c>
      <c r="G241" s="1">
        <v>1.44</v>
      </c>
      <c r="H241" s="1">
        <f>SUM(C241*D241*E241*G241*0.000001)</f>
        <v>0</v>
      </c>
      <c r="I241" s="28">
        <v>2.35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15</v>
      </c>
      <c r="F242" s="1" t="s">
        <v>54</v>
      </c>
      <c r="G242" s="1">
        <v>1.44</v>
      </c>
      <c r="H242" s="1">
        <f>SUM(C242*D242*E242*G242*0.000001)</f>
        <v>0</v>
      </c>
      <c r="I242" s="28">
        <v>2.35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15</v>
      </c>
      <c r="F243" s="1" t="s">
        <v>54</v>
      </c>
      <c r="G243" s="1">
        <v>1.44</v>
      </c>
      <c r="H243" s="1">
        <f>SUM(C243*D243*E243*G243*0.000001)</f>
        <v>0</v>
      </c>
      <c r="I243" s="28">
        <v>2.35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15</v>
      </c>
      <c r="F244" s="1" t="s">
        <v>54</v>
      </c>
      <c r="G244" s="1">
        <v>1.44</v>
      </c>
      <c r="H244" s="1">
        <f>SUM(C244*D244*E244*G244*0.000001)</f>
        <v>0</v>
      </c>
      <c r="I244" s="28">
        <v>2.35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15</v>
      </c>
      <c r="F245" s="1" t="s">
        <v>54</v>
      </c>
      <c r="G245" s="1">
        <v>1.44</v>
      </c>
      <c r="H245" s="1">
        <f>SUM(C245*D245*E245*G245*0.000001)</f>
        <v>0</v>
      </c>
      <c r="I245" s="28">
        <v>2.35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15</v>
      </c>
      <c r="F246" s="1" t="s">
        <v>54</v>
      </c>
      <c r="G246" s="1">
        <v>1.44</v>
      </c>
      <c r="H246" s="1">
        <f>SUM(C246*D246*E246*G246*0.000001)</f>
        <v>0</v>
      </c>
      <c r="I246" s="28">
        <v>2.35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15</v>
      </c>
      <c r="F247" s="1" t="s">
        <v>54</v>
      </c>
      <c r="G247" s="1">
        <v>1.44</v>
      </c>
      <c r="H247" s="1">
        <f>SUM(C247*D247*E247*G247*0.000001)</f>
        <v>0</v>
      </c>
      <c r="I247" s="28">
        <v>2.35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15</v>
      </c>
      <c r="F248" s="1" t="s">
        <v>54</v>
      </c>
      <c r="G248" s="1">
        <v>1.44</v>
      </c>
      <c r="H248" s="1">
        <f>SUM(C248*D248*E248*G248*0.000001)</f>
        <v>0</v>
      </c>
      <c r="I248" s="28">
        <v>2.35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15</v>
      </c>
      <c r="F249" s="1" t="s">
        <v>54</v>
      </c>
      <c r="G249" s="1">
        <v>1.44</v>
      </c>
      <c r="H249" s="1">
        <f>SUM(C249*D249*E249*G249*0.000001)</f>
        <v>0</v>
      </c>
      <c r="I249" s="28">
        <v>2.35</v>
      </c>
      <c r="J249" s="29">
        <f t="shared" ref="J249:J265" si="4">I249*H249</f>
        <v>0</v>
      </c>
      <c r="K249" s="29">
        <f t="shared" ref="K249:K265" si="5">J249*A249</f>
        <v>0</v>
      </c>
    </row>
    <row r="250" spans="1:11" x14ac:dyDescent="0.25">
      <c r="A250" s="1"/>
      <c r="B250" s="1"/>
      <c r="C250" s="1"/>
      <c r="D250" s="1"/>
      <c r="E250" s="1">
        <v>15</v>
      </c>
      <c r="F250" s="1" t="s">
        <v>54</v>
      </c>
      <c r="G250" s="1">
        <v>1.44</v>
      </c>
      <c r="H250" s="1">
        <f>SUM(C250*D250*E250*G250*0.000001)</f>
        <v>0</v>
      </c>
      <c r="I250" s="28">
        <v>2.35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15</v>
      </c>
      <c r="F251" s="1" t="s">
        <v>54</v>
      </c>
      <c r="G251" s="1">
        <v>1.44</v>
      </c>
      <c r="H251" s="1">
        <f>SUM(C251*D251*E251*G251*0.000001)</f>
        <v>0</v>
      </c>
      <c r="I251" s="28">
        <v>2.35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15</v>
      </c>
      <c r="F252" s="1" t="s">
        <v>54</v>
      </c>
      <c r="G252" s="1">
        <v>1.44</v>
      </c>
      <c r="H252" s="1">
        <f>SUM(C252*D252*E252*G252*0.000001)</f>
        <v>0</v>
      </c>
      <c r="I252" s="28">
        <v>2.35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15</v>
      </c>
      <c r="F253" s="1" t="s">
        <v>54</v>
      </c>
      <c r="G253" s="1">
        <v>1.44</v>
      </c>
      <c r="H253" s="1">
        <f>SUM(C253*D253*E253*G253*0.000001)</f>
        <v>0</v>
      </c>
      <c r="I253" s="28">
        <v>2.35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15</v>
      </c>
      <c r="F254" s="1" t="s">
        <v>54</v>
      </c>
      <c r="G254" s="1">
        <v>1.44</v>
      </c>
      <c r="H254" s="1">
        <f>SUM(C254*D254*E254*G254*0.000001)</f>
        <v>0</v>
      </c>
      <c r="I254" s="28">
        <v>2.35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15</v>
      </c>
      <c r="F255" s="1" t="s">
        <v>54</v>
      </c>
      <c r="G255" s="1">
        <v>1.44</v>
      </c>
      <c r="H255" s="1">
        <f>SUM(C255*D255*E255*G255*0.000001)</f>
        <v>0</v>
      </c>
      <c r="I255" s="28">
        <v>2.35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15</v>
      </c>
      <c r="F256" s="1" t="s">
        <v>54</v>
      </c>
      <c r="G256" s="1">
        <v>1.44</v>
      </c>
      <c r="H256" s="1">
        <f>SUM(C256*D256*E256*G256*0.000001)</f>
        <v>0</v>
      </c>
      <c r="I256" s="28">
        <v>2.35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15</v>
      </c>
      <c r="F257" s="1" t="s">
        <v>54</v>
      </c>
      <c r="G257" s="1">
        <v>1.44</v>
      </c>
      <c r="H257" s="1">
        <f>SUM(C257*D257*E257*G257*0.000001)</f>
        <v>0</v>
      </c>
      <c r="I257" s="28">
        <v>2.35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15</v>
      </c>
      <c r="F258" s="1" t="s">
        <v>54</v>
      </c>
      <c r="G258" s="1">
        <v>1.44</v>
      </c>
      <c r="H258" s="1">
        <f>SUM(C258*D258*E258*G258*0.000001)</f>
        <v>0</v>
      </c>
      <c r="I258" s="28">
        <v>2.35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15</v>
      </c>
      <c r="F259" s="1" t="s">
        <v>54</v>
      </c>
      <c r="G259" s="1">
        <v>1.44</v>
      </c>
      <c r="H259" s="1">
        <f>SUM(C259*D259*E259*G259*0.000001)</f>
        <v>0</v>
      </c>
      <c r="I259" s="28">
        <v>2.35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15</v>
      </c>
      <c r="F260" s="1" t="s">
        <v>54</v>
      </c>
      <c r="G260" s="1">
        <v>1.44</v>
      </c>
      <c r="H260" s="1">
        <f>SUM(C260*D260*E260*G260*0.000001)</f>
        <v>0</v>
      </c>
      <c r="I260" s="28">
        <v>2.35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15</v>
      </c>
      <c r="F261" s="1" t="s">
        <v>54</v>
      </c>
      <c r="G261" s="1">
        <v>1.44</v>
      </c>
      <c r="H261" s="1">
        <f>SUM(C261*D261*E261*G261*0.000001)</f>
        <v>0</v>
      </c>
      <c r="I261" s="28">
        <v>2.35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15</v>
      </c>
      <c r="F262" s="1" t="s">
        <v>54</v>
      </c>
      <c r="G262" s="1">
        <v>1.44</v>
      </c>
      <c r="H262" s="1">
        <f>SUM(C262*D262*E262*G262*0.000001)</f>
        <v>0</v>
      </c>
      <c r="I262" s="28">
        <v>2.35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/>
      <c r="F263" s="1"/>
      <c r="G263" s="1"/>
      <c r="H263" s="1"/>
      <c r="I263" s="28">
        <v>2.35</v>
      </c>
      <c r="J263" s="29">
        <f t="shared" si="4"/>
        <v>0</v>
      </c>
      <c r="K263" s="29">
        <f t="shared" si="5"/>
        <v>0</v>
      </c>
    </row>
    <row r="264" spans="1:11" x14ac:dyDescent="0.25">
      <c r="I264" s="28">
        <v>2.35</v>
      </c>
      <c r="J264" s="29">
        <f t="shared" si="4"/>
        <v>0</v>
      </c>
      <c r="K264" s="29">
        <f t="shared" si="5"/>
        <v>0</v>
      </c>
    </row>
    <row r="265" spans="1:11" x14ac:dyDescent="0.25">
      <c r="I265" s="28">
        <v>2.35</v>
      </c>
      <c r="J265" s="29">
        <f t="shared" si="4"/>
        <v>0</v>
      </c>
      <c r="K265" s="29">
        <f t="shared" si="5"/>
        <v>0</v>
      </c>
    </row>
  </sheetData>
  <sortState ref="A5:K265">
    <sortCondition descending="1" ref="H5:H265"/>
  </sortState>
  <customSheetViews>
    <customSheetView guid="{58BE5102-1494-4112-9B38-4C72BE5CAC22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4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600-000000000000}">
  <sheetPr codeName="Feuil52"/>
  <dimension ref="A1:L283"/>
  <sheetViews>
    <sheetView workbookViewId="0">
      <pane ySplit="4" topLeftCell="A5" activePane="bottomLeft" state="frozen"/>
      <selection activeCell="I3" sqref="I3:K184"/>
      <selection pane="bottomLeft" activeCell="A3" sqref="A3:H283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68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204</v>
      </c>
      <c r="C5" s="1">
        <v>1000</v>
      </c>
      <c r="D5" s="1">
        <v>970</v>
      </c>
      <c r="E5" s="1">
        <v>20</v>
      </c>
      <c r="F5" s="21" t="s">
        <v>161</v>
      </c>
      <c r="G5" s="1">
        <v>1.44</v>
      </c>
      <c r="H5" s="1">
        <f>SUM(C5*D5*E5*G5*0.000001)</f>
        <v>27.936</v>
      </c>
    </row>
    <row r="6" spans="1:12" x14ac:dyDescent="0.25">
      <c r="A6" s="1">
        <v>1</v>
      </c>
      <c r="B6" s="1" t="s">
        <v>153</v>
      </c>
      <c r="C6" s="1">
        <v>1000</v>
      </c>
      <c r="D6" s="1">
        <v>800</v>
      </c>
      <c r="E6" s="1">
        <v>20</v>
      </c>
      <c r="F6" s="1" t="s">
        <v>54</v>
      </c>
      <c r="G6" s="1">
        <v>1.44</v>
      </c>
      <c r="H6" s="1">
        <f>SUM(C6*D6*E6*G6*0.000001)</f>
        <v>23.04</v>
      </c>
    </row>
    <row r="7" spans="1:12" x14ac:dyDescent="0.25">
      <c r="A7" s="1">
        <v>1</v>
      </c>
      <c r="B7" s="1" t="s">
        <v>153</v>
      </c>
      <c r="C7" s="1">
        <v>1000</v>
      </c>
      <c r="D7" s="1">
        <v>720</v>
      </c>
      <c r="E7" s="1">
        <v>20</v>
      </c>
      <c r="F7" s="23" t="s">
        <v>229</v>
      </c>
      <c r="G7" s="1">
        <v>1.44</v>
      </c>
      <c r="H7" s="1">
        <f>SUM(C7*D7*E7*G7*0.000001)</f>
        <v>20.736000000000001</v>
      </c>
    </row>
    <row r="8" spans="1:12" x14ac:dyDescent="0.25">
      <c r="A8" s="1">
        <v>1</v>
      </c>
      <c r="B8" s="1" t="s">
        <v>243</v>
      </c>
      <c r="C8" s="1">
        <v>1500</v>
      </c>
      <c r="D8" s="1">
        <v>260</v>
      </c>
      <c r="E8" s="1">
        <v>20</v>
      </c>
      <c r="F8" s="23" t="s">
        <v>229</v>
      </c>
      <c r="G8" s="1">
        <v>1.44</v>
      </c>
      <c r="H8" s="1">
        <f>SUM(C8*D8*E8*G8*0.000001)</f>
        <v>11.231999999999999</v>
      </c>
    </row>
    <row r="9" spans="1:12" x14ac:dyDescent="0.25">
      <c r="A9" s="1">
        <v>1</v>
      </c>
      <c r="B9" s="1" t="s">
        <v>153</v>
      </c>
      <c r="C9" s="1">
        <v>600</v>
      </c>
      <c r="D9" s="1">
        <v>595</v>
      </c>
      <c r="E9" s="1">
        <v>20</v>
      </c>
      <c r="F9" s="23" t="s">
        <v>229</v>
      </c>
      <c r="G9" s="1">
        <v>1.44</v>
      </c>
      <c r="H9" s="1">
        <f>SUM(C9*D9*E9*G9*0.000001)</f>
        <v>10.281599999999999</v>
      </c>
    </row>
    <row r="10" spans="1:12" x14ac:dyDescent="0.25">
      <c r="A10" s="1">
        <v>1</v>
      </c>
      <c r="B10" s="1" t="s">
        <v>279</v>
      </c>
      <c r="C10" s="1">
        <v>1190</v>
      </c>
      <c r="D10" s="1">
        <v>235</v>
      </c>
      <c r="E10" s="1">
        <v>20</v>
      </c>
      <c r="F10" s="1" t="s">
        <v>54</v>
      </c>
      <c r="G10" s="1">
        <v>1.44</v>
      </c>
      <c r="H10" s="1">
        <f>SUM(C10*D10*E10*G10*0.000001)</f>
        <v>8.0539199999999997</v>
      </c>
    </row>
    <row r="11" spans="1:12" x14ac:dyDescent="0.25">
      <c r="A11" s="1">
        <v>1</v>
      </c>
      <c r="B11" s="1" t="s">
        <v>213</v>
      </c>
      <c r="C11" s="1">
        <v>1000</v>
      </c>
      <c r="D11" s="1">
        <v>230</v>
      </c>
      <c r="E11" s="1">
        <v>20</v>
      </c>
      <c r="F11" s="1" t="s">
        <v>54</v>
      </c>
      <c r="G11" s="1">
        <v>1.44</v>
      </c>
      <c r="H11" s="1">
        <f>SUM(C11*D11*E11*G11*0.000001)</f>
        <v>6.6239999999999997</v>
      </c>
    </row>
    <row r="12" spans="1:12" x14ac:dyDescent="0.25">
      <c r="A12" s="1">
        <v>1</v>
      </c>
      <c r="B12" s="1" t="s">
        <v>301</v>
      </c>
      <c r="C12" s="1">
        <v>995</v>
      </c>
      <c r="D12" s="1">
        <v>225</v>
      </c>
      <c r="E12" s="1">
        <v>20</v>
      </c>
      <c r="F12" s="1" t="s">
        <v>54</v>
      </c>
      <c r="G12" s="1">
        <v>1.44</v>
      </c>
      <c r="H12" s="1">
        <f>SUM(C12*D12*E12*G12*0.000001)</f>
        <v>6.4475999999999996</v>
      </c>
    </row>
    <row r="13" spans="1:12" x14ac:dyDescent="0.25">
      <c r="A13" s="1">
        <v>1</v>
      </c>
      <c r="B13" s="1" t="s">
        <v>213</v>
      </c>
      <c r="C13" s="1">
        <v>1000</v>
      </c>
      <c r="D13" s="1">
        <v>220</v>
      </c>
      <c r="E13" s="1">
        <v>20</v>
      </c>
      <c r="F13" s="1" t="s">
        <v>54</v>
      </c>
      <c r="G13" s="1">
        <v>1.44</v>
      </c>
      <c r="H13" s="1">
        <f>SUM(C13*D13*E13*G13*0.000001)</f>
        <v>6.3359999999999994</v>
      </c>
    </row>
    <row r="14" spans="1:12" x14ac:dyDescent="0.25">
      <c r="A14" s="1">
        <v>2</v>
      </c>
      <c r="B14" s="1" t="s">
        <v>213</v>
      </c>
      <c r="C14" s="1">
        <v>1000</v>
      </c>
      <c r="D14" s="1">
        <v>210</v>
      </c>
      <c r="E14" s="1">
        <v>20</v>
      </c>
      <c r="F14" s="1" t="s">
        <v>54</v>
      </c>
      <c r="G14" s="1">
        <v>1.44</v>
      </c>
      <c r="H14" s="1">
        <f>SUM(C14*D14*E14*G14*0.000001)</f>
        <v>6.048</v>
      </c>
    </row>
    <row r="15" spans="1:12" x14ac:dyDescent="0.25">
      <c r="A15" s="1">
        <v>1</v>
      </c>
      <c r="B15" s="1" t="s">
        <v>153</v>
      </c>
      <c r="C15" s="1">
        <v>1050</v>
      </c>
      <c r="D15" s="1">
        <v>200</v>
      </c>
      <c r="E15" s="1">
        <v>20</v>
      </c>
      <c r="F15" s="1" t="s">
        <v>54</v>
      </c>
      <c r="G15" s="1">
        <v>1.44</v>
      </c>
      <c r="H15" s="1">
        <f>SUM(C15*D15*E15*G15*0.000001)</f>
        <v>6.048</v>
      </c>
    </row>
    <row r="16" spans="1:12" x14ac:dyDescent="0.25">
      <c r="A16" s="1">
        <v>1</v>
      </c>
      <c r="B16" s="1" t="s">
        <v>153</v>
      </c>
      <c r="C16" s="1">
        <v>790</v>
      </c>
      <c r="D16" s="1">
        <v>260</v>
      </c>
      <c r="E16" s="1">
        <v>20</v>
      </c>
      <c r="F16" s="1" t="s">
        <v>54</v>
      </c>
      <c r="G16" s="1">
        <v>1.44</v>
      </c>
      <c r="H16" s="1">
        <f>SUM(C16*D16*E16*G16*0.000001)</f>
        <v>5.9155199999999999</v>
      </c>
    </row>
    <row r="17" spans="1:8" x14ac:dyDescent="0.25">
      <c r="A17" s="1">
        <v>1</v>
      </c>
      <c r="B17" s="1" t="s">
        <v>213</v>
      </c>
      <c r="C17" s="1">
        <v>1000</v>
      </c>
      <c r="D17" s="1">
        <v>195</v>
      </c>
      <c r="E17" s="1">
        <v>20</v>
      </c>
      <c r="F17" s="1" t="s">
        <v>54</v>
      </c>
      <c r="G17" s="1">
        <v>1.44</v>
      </c>
      <c r="H17" s="1">
        <f>SUM(C17*D17*E17*G17*0.000001)</f>
        <v>5.6159999999999997</v>
      </c>
    </row>
    <row r="18" spans="1:8" x14ac:dyDescent="0.25">
      <c r="A18" s="1">
        <v>2</v>
      </c>
      <c r="B18" s="1" t="s">
        <v>213</v>
      </c>
      <c r="C18" s="1">
        <v>1000</v>
      </c>
      <c r="D18" s="1">
        <v>190</v>
      </c>
      <c r="E18" s="1">
        <v>20</v>
      </c>
      <c r="F18" s="1" t="s">
        <v>54</v>
      </c>
      <c r="G18" s="1">
        <v>1.44</v>
      </c>
      <c r="H18" s="1">
        <f>SUM(C18*D18*E18*G18*0.000001)</f>
        <v>5.4719999999999995</v>
      </c>
    </row>
    <row r="19" spans="1:8" x14ac:dyDescent="0.25">
      <c r="A19" s="1">
        <v>1</v>
      </c>
      <c r="B19" s="1" t="s">
        <v>279</v>
      </c>
      <c r="C19" s="1">
        <v>945</v>
      </c>
      <c r="D19" s="1">
        <v>200</v>
      </c>
      <c r="E19" s="1">
        <v>20</v>
      </c>
      <c r="F19" s="1" t="s">
        <v>54</v>
      </c>
      <c r="G19" s="1">
        <v>1.44</v>
      </c>
      <c r="H19" s="1">
        <f>SUM(C19*D19*E19*G19*0.000001)</f>
        <v>5.4432</v>
      </c>
    </row>
    <row r="20" spans="1:8" x14ac:dyDescent="0.25">
      <c r="A20" s="1">
        <v>1</v>
      </c>
      <c r="B20" s="1" t="s">
        <v>213</v>
      </c>
      <c r="C20" s="1">
        <v>860</v>
      </c>
      <c r="D20" s="1">
        <v>210</v>
      </c>
      <c r="E20" s="1">
        <v>20</v>
      </c>
      <c r="F20" s="1" t="s">
        <v>54</v>
      </c>
      <c r="G20" s="1">
        <v>1.44</v>
      </c>
      <c r="H20" s="1">
        <f>SUM(C20*D20*E20*G20*0.000001)</f>
        <v>5.2012799999999997</v>
      </c>
    </row>
    <row r="21" spans="1:8" x14ac:dyDescent="0.25">
      <c r="A21" s="1">
        <v>3</v>
      </c>
      <c r="B21" s="1" t="s">
        <v>213</v>
      </c>
      <c r="C21" s="1">
        <v>325</v>
      </c>
      <c r="D21" s="1">
        <v>200</v>
      </c>
      <c r="E21" s="1">
        <v>20</v>
      </c>
      <c r="F21" s="1" t="s">
        <v>54</v>
      </c>
      <c r="G21" s="1">
        <v>1.44</v>
      </c>
      <c r="H21" s="1">
        <f>SUM(C21*D21*E21*G21*0.000001)</f>
        <v>1.8719999999999999</v>
      </c>
    </row>
    <row r="22" spans="1:8" x14ac:dyDescent="0.25">
      <c r="A22" s="1"/>
      <c r="B22" s="1"/>
      <c r="C22" s="1"/>
      <c r="D22" s="1"/>
      <c r="E22" s="1">
        <v>20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20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20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20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20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20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20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20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20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20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20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20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20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20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20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20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20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20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20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20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20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20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20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20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20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20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20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20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20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20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20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20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20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20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20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20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20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20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20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20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20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20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20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20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20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20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20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20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20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20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20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20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20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20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20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20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20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20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20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20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20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20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20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20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20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20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20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20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20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20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20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20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20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20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20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20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20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20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20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20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20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20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20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20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20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20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20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20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20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20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20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20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20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20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20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20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20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20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20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20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20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20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20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20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20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20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20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20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20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20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20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20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20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20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20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20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20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20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20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20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20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20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20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20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20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20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20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20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20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20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20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20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20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20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20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20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20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20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20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20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20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20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20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20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20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20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20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20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20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20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20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20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20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20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20</v>
      </c>
      <c r="F176" s="1" t="s">
        <v>54</v>
      </c>
      <c r="G176" s="1">
        <v>1.44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20</v>
      </c>
      <c r="F177" s="1" t="s">
        <v>54</v>
      </c>
      <c r="G177" s="1">
        <v>1.44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20</v>
      </c>
      <c r="F178" s="1" t="s">
        <v>54</v>
      </c>
      <c r="G178" s="1">
        <v>1.44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20</v>
      </c>
      <c r="F179" s="1" t="s">
        <v>54</v>
      </c>
      <c r="G179" s="1">
        <v>1.44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20</v>
      </c>
      <c r="F180" s="1" t="s">
        <v>54</v>
      </c>
      <c r="G180" s="1">
        <v>1.44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20</v>
      </c>
      <c r="F181" s="1" t="s">
        <v>54</v>
      </c>
      <c r="G181" s="1">
        <v>1.44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20</v>
      </c>
      <c r="F182" s="1" t="s">
        <v>54</v>
      </c>
      <c r="G182" s="1">
        <v>1.44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20</v>
      </c>
      <c r="F183" s="1" t="s">
        <v>54</v>
      </c>
      <c r="G183" s="1">
        <v>1.44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20</v>
      </c>
      <c r="F184" s="1" t="s">
        <v>54</v>
      </c>
      <c r="G184" s="1">
        <v>1.44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20</v>
      </c>
      <c r="F185" s="1" t="s">
        <v>54</v>
      </c>
      <c r="G185" s="1">
        <v>1.44</v>
      </c>
      <c r="H185" s="1">
        <f>SUM(C185*D185*E185*G185*0.000001)</f>
        <v>0</v>
      </c>
      <c r="I185" s="28">
        <v>2.35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20</v>
      </c>
      <c r="F186" s="1" t="s">
        <v>54</v>
      </c>
      <c r="G186" s="1">
        <v>1.44</v>
      </c>
      <c r="H186" s="1">
        <f>SUM(C186*D186*E186*G186*0.000001)</f>
        <v>0</v>
      </c>
      <c r="I186" s="28">
        <v>2.35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20</v>
      </c>
      <c r="F187" s="1" t="s">
        <v>54</v>
      </c>
      <c r="G187" s="1">
        <v>1.44</v>
      </c>
      <c r="H187" s="1">
        <f>SUM(C187*D187*E187*G187*0.000001)</f>
        <v>0</v>
      </c>
      <c r="I187" s="28">
        <v>2.35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20</v>
      </c>
      <c r="F188" s="1" t="s">
        <v>54</v>
      </c>
      <c r="G188" s="1">
        <v>1.44</v>
      </c>
      <c r="H188" s="1">
        <f>SUM(C188*D188*E188*G188*0.000001)</f>
        <v>0</v>
      </c>
      <c r="I188" s="28">
        <v>2.35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20</v>
      </c>
      <c r="F189" s="1" t="s">
        <v>54</v>
      </c>
      <c r="G189" s="1">
        <v>1.44</v>
      </c>
      <c r="H189" s="1">
        <f>SUM(C189*D189*E189*G189*0.000001)</f>
        <v>0</v>
      </c>
      <c r="I189" s="28">
        <v>2.35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20</v>
      </c>
      <c r="F190" s="1" t="s">
        <v>54</v>
      </c>
      <c r="G190" s="1">
        <v>1.44</v>
      </c>
      <c r="H190" s="1">
        <f>SUM(C190*D190*E190*G190*0.000001)</f>
        <v>0</v>
      </c>
      <c r="I190" s="28">
        <v>2.35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20</v>
      </c>
      <c r="F191" s="1" t="s">
        <v>54</v>
      </c>
      <c r="G191" s="1">
        <v>1.44</v>
      </c>
      <c r="H191" s="1">
        <f>SUM(C191*D191*E191*G191*0.000001)</f>
        <v>0</v>
      </c>
      <c r="I191" s="28">
        <v>2.35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20</v>
      </c>
      <c r="F192" s="1" t="s">
        <v>54</v>
      </c>
      <c r="G192" s="1">
        <v>1.44</v>
      </c>
      <c r="H192" s="1">
        <f>SUM(C192*D192*E192*G192*0.000001)</f>
        <v>0</v>
      </c>
      <c r="I192" s="28">
        <v>2.35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20</v>
      </c>
      <c r="F193" s="1" t="s">
        <v>54</v>
      </c>
      <c r="G193" s="1">
        <v>1.44</v>
      </c>
      <c r="H193" s="1">
        <f>SUM(C193*D193*E193*G193*0.000001)</f>
        <v>0</v>
      </c>
      <c r="I193" s="28">
        <v>2.35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20</v>
      </c>
      <c r="F194" s="1" t="s">
        <v>54</v>
      </c>
      <c r="G194" s="1">
        <v>1.44</v>
      </c>
      <c r="H194" s="1">
        <f>SUM(C194*D194*E194*G194*0.000001)</f>
        <v>0</v>
      </c>
      <c r="I194" s="28">
        <v>2.35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20</v>
      </c>
      <c r="F195" s="1" t="s">
        <v>54</v>
      </c>
      <c r="G195" s="1">
        <v>1.44</v>
      </c>
      <c r="H195" s="1">
        <f>SUM(C195*D195*E195*G195*0.000001)</f>
        <v>0</v>
      </c>
      <c r="I195" s="28">
        <v>2.35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20</v>
      </c>
      <c r="F196" s="1" t="s">
        <v>54</v>
      </c>
      <c r="G196" s="1">
        <v>1.44</v>
      </c>
      <c r="H196" s="1">
        <f>SUM(C196*D196*E196*G196*0.000001)</f>
        <v>0</v>
      </c>
      <c r="I196" s="28">
        <v>2.35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20</v>
      </c>
      <c r="F197" s="1" t="s">
        <v>54</v>
      </c>
      <c r="G197" s="1">
        <v>1.44</v>
      </c>
      <c r="H197" s="1">
        <f>SUM(C197*D197*E197*G197*0.000001)</f>
        <v>0</v>
      </c>
      <c r="I197" s="28">
        <v>2.35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20</v>
      </c>
      <c r="F198" s="1" t="s">
        <v>54</v>
      </c>
      <c r="G198" s="1">
        <v>1.44</v>
      </c>
      <c r="H198" s="1">
        <f>SUM(C198*D198*E198*G198*0.000001)</f>
        <v>0</v>
      </c>
      <c r="I198" s="28">
        <v>2.35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20</v>
      </c>
      <c r="F199" s="1" t="s">
        <v>54</v>
      </c>
      <c r="G199" s="1">
        <v>1.44</v>
      </c>
      <c r="H199" s="1">
        <f>SUM(C199*D199*E199*G199*0.000001)</f>
        <v>0</v>
      </c>
      <c r="I199" s="28">
        <v>2.35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20</v>
      </c>
      <c r="F200" s="1" t="s">
        <v>54</v>
      </c>
      <c r="G200" s="1">
        <v>1.44</v>
      </c>
      <c r="H200" s="1">
        <f>SUM(C200*D200*E200*G200*0.000001)</f>
        <v>0</v>
      </c>
      <c r="I200" s="28">
        <v>2.35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20</v>
      </c>
      <c r="F201" s="1" t="s">
        <v>54</v>
      </c>
      <c r="G201" s="1">
        <v>1.44</v>
      </c>
      <c r="H201" s="1">
        <f>SUM(C201*D201*E201*G201*0.000001)</f>
        <v>0</v>
      </c>
      <c r="I201" s="28">
        <v>2.35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20</v>
      </c>
      <c r="F202" s="1" t="s">
        <v>54</v>
      </c>
      <c r="G202" s="1">
        <v>1.44</v>
      </c>
      <c r="H202" s="1">
        <f>SUM(C202*D202*E202*G202*0.000001)</f>
        <v>0</v>
      </c>
      <c r="I202" s="28">
        <v>2.35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20</v>
      </c>
      <c r="F203" s="1" t="s">
        <v>54</v>
      </c>
      <c r="G203" s="1">
        <v>1.44</v>
      </c>
      <c r="H203" s="1">
        <f>SUM(C203*D203*E203*G203*0.000001)</f>
        <v>0</v>
      </c>
      <c r="I203" s="28">
        <v>2.35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20</v>
      </c>
      <c r="F204" s="1" t="s">
        <v>54</v>
      </c>
      <c r="G204" s="1">
        <v>1.44</v>
      </c>
      <c r="H204" s="1">
        <f>SUM(C204*D204*E204*G204*0.000001)</f>
        <v>0</v>
      </c>
      <c r="I204" s="28">
        <v>2.35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20</v>
      </c>
      <c r="F205" s="1" t="s">
        <v>54</v>
      </c>
      <c r="G205" s="1">
        <v>1.44</v>
      </c>
      <c r="H205" s="1">
        <f>SUM(C205*D205*E205*G205*0.000001)</f>
        <v>0</v>
      </c>
      <c r="I205" s="28">
        <v>2.35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20</v>
      </c>
      <c r="F206" s="1" t="s">
        <v>54</v>
      </c>
      <c r="G206" s="1">
        <v>1.44</v>
      </c>
      <c r="H206" s="1">
        <f>SUM(C206*D206*E206*G206*0.000001)</f>
        <v>0</v>
      </c>
      <c r="I206" s="28">
        <v>2.35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20</v>
      </c>
      <c r="F207" s="1" t="s">
        <v>54</v>
      </c>
      <c r="G207" s="1">
        <v>1.44</v>
      </c>
      <c r="H207" s="1">
        <f>SUM(C207*D207*E207*G207*0.000001)</f>
        <v>0</v>
      </c>
      <c r="I207" s="28">
        <v>2.35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20</v>
      </c>
      <c r="F208" s="1" t="s">
        <v>54</v>
      </c>
      <c r="G208" s="1">
        <v>1.44</v>
      </c>
      <c r="H208" s="1">
        <f>SUM(C208*D208*E208*G208*0.000001)</f>
        <v>0</v>
      </c>
      <c r="I208" s="28">
        <v>2.35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20</v>
      </c>
      <c r="F209" s="1" t="s">
        <v>54</v>
      </c>
      <c r="G209" s="1">
        <v>1.44</v>
      </c>
      <c r="H209" s="1">
        <f>SUM(C209*D209*E209*G209*0.000001)</f>
        <v>0</v>
      </c>
      <c r="I209" s="28">
        <v>2.35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20</v>
      </c>
      <c r="F210" s="1" t="s">
        <v>54</v>
      </c>
      <c r="G210" s="1">
        <v>1.44</v>
      </c>
      <c r="H210" s="1">
        <f>SUM(C210*D210*E210*G210*0.000001)</f>
        <v>0</v>
      </c>
      <c r="I210" s="28">
        <v>2.35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20</v>
      </c>
      <c r="F211" s="1" t="s">
        <v>54</v>
      </c>
      <c r="G211" s="1">
        <v>1.44</v>
      </c>
      <c r="H211" s="1">
        <f>SUM(C211*D211*E211*G211*0.000001)</f>
        <v>0</v>
      </c>
      <c r="I211" s="28">
        <v>2.35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20</v>
      </c>
      <c r="F212" s="1" t="s">
        <v>54</v>
      </c>
      <c r="G212" s="1">
        <v>1.44</v>
      </c>
      <c r="H212" s="1">
        <f>SUM(C212*D212*E212*G212*0.000001)</f>
        <v>0</v>
      </c>
      <c r="I212" s="28">
        <v>2.35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20</v>
      </c>
      <c r="F213" s="1" t="s">
        <v>54</v>
      </c>
      <c r="G213" s="1">
        <v>1.44</v>
      </c>
      <c r="H213" s="1">
        <f>SUM(C213*D213*E213*G213*0.000001)</f>
        <v>0</v>
      </c>
      <c r="I213" s="28">
        <v>2.35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20</v>
      </c>
      <c r="F214" s="1" t="s">
        <v>54</v>
      </c>
      <c r="G214" s="1">
        <v>1.44</v>
      </c>
      <c r="H214" s="1">
        <f>SUM(C214*D214*E214*G214*0.000001)</f>
        <v>0</v>
      </c>
      <c r="I214" s="28">
        <v>2.35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20</v>
      </c>
      <c r="F215" s="1" t="s">
        <v>54</v>
      </c>
      <c r="G215" s="1">
        <v>1.44</v>
      </c>
      <c r="H215" s="1">
        <f>SUM(C215*D215*E215*G215*0.000001)</f>
        <v>0</v>
      </c>
      <c r="I215" s="28">
        <v>2.35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20</v>
      </c>
      <c r="F216" s="1" t="s">
        <v>54</v>
      </c>
      <c r="G216" s="1">
        <v>1.44</v>
      </c>
      <c r="H216" s="1">
        <f>SUM(C216*D216*E216*G216*0.000001)</f>
        <v>0</v>
      </c>
      <c r="I216" s="28">
        <v>2.35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20</v>
      </c>
      <c r="F217" s="1" t="s">
        <v>54</v>
      </c>
      <c r="G217" s="1">
        <v>1.44</v>
      </c>
      <c r="H217" s="1">
        <f>SUM(C217*D217*E217*G217*0.000001)</f>
        <v>0</v>
      </c>
      <c r="I217" s="28">
        <v>2.35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20</v>
      </c>
      <c r="F218" s="1" t="s">
        <v>54</v>
      </c>
      <c r="G218" s="1">
        <v>1.44</v>
      </c>
      <c r="H218" s="1">
        <f>SUM(C218*D218*E218*G218*0.000001)</f>
        <v>0</v>
      </c>
      <c r="I218" s="28">
        <v>2.35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20</v>
      </c>
      <c r="F219" s="1" t="s">
        <v>54</v>
      </c>
      <c r="G219" s="1">
        <v>1.44</v>
      </c>
      <c r="H219" s="1">
        <f>SUM(C219*D219*E219*G219*0.000001)</f>
        <v>0</v>
      </c>
      <c r="I219" s="28">
        <v>2.35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20</v>
      </c>
      <c r="F220" s="1" t="s">
        <v>54</v>
      </c>
      <c r="G220" s="1">
        <v>1.44</v>
      </c>
      <c r="H220" s="1">
        <f>SUM(C220*D220*E220*G220*0.000001)</f>
        <v>0</v>
      </c>
      <c r="I220" s="28">
        <v>2.35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20</v>
      </c>
      <c r="F221" s="1" t="s">
        <v>54</v>
      </c>
      <c r="G221" s="1">
        <v>1.44</v>
      </c>
      <c r="H221" s="1">
        <f>SUM(C221*D221*E221*G221*0.000001)</f>
        <v>0</v>
      </c>
      <c r="I221" s="28">
        <v>2.35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20</v>
      </c>
      <c r="F222" s="1" t="s">
        <v>54</v>
      </c>
      <c r="G222" s="1">
        <v>1.44</v>
      </c>
      <c r="H222" s="1">
        <f>SUM(C222*D222*E222*G222*0.000001)</f>
        <v>0</v>
      </c>
      <c r="I222" s="28">
        <v>2.35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20</v>
      </c>
      <c r="F223" s="1" t="s">
        <v>54</v>
      </c>
      <c r="G223" s="1">
        <v>1.44</v>
      </c>
      <c r="H223" s="1">
        <f>SUM(C223*D223*E223*G223*0.000001)</f>
        <v>0</v>
      </c>
      <c r="I223" s="28">
        <v>2.35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20</v>
      </c>
      <c r="F224" s="1" t="s">
        <v>54</v>
      </c>
      <c r="G224" s="1">
        <v>1.44</v>
      </c>
      <c r="H224" s="1">
        <f>SUM(C224*D224*E224*G224*0.000001)</f>
        <v>0</v>
      </c>
      <c r="I224" s="28">
        <v>2.35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20</v>
      </c>
      <c r="F225" s="1" t="s">
        <v>54</v>
      </c>
      <c r="G225" s="1">
        <v>1.44</v>
      </c>
      <c r="H225" s="1">
        <f>SUM(C225*D225*E225*G225*0.000001)</f>
        <v>0</v>
      </c>
      <c r="I225" s="28">
        <v>2.35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20</v>
      </c>
      <c r="F226" s="1" t="s">
        <v>54</v>
      </c>
      <c r="G226" s="1">
        <v>1.44</v>
      </c>
      <c r="H226" s="1">
        <f>SUM(C226*D226*E226*G226*0.000001)</f>
        <v>0</v>
      </c>
      <c r="I226" s="28">
        <v>2.35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20</v>
      </c>
      <c r="F227" s="1" t="s">
        <v>54</v>
      </c>
      <c r="G227" s="1">
        <v>1.44</v>
      </c>
      <c r="H227" s="1">
        <f>SUM(C227*D227*E227*G227*0.000001)</f>
        <v>0</v>
      </c>
      <c r="I227" s="28">
        <v>2.35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20</v>
      </c>
      <c r="F228" s="1" t="s">
        <v>54</v>
      </c>
      <c r="G228" s="1">
        <v>1.44</v>
      </c>
      <c r="H228" s="1">
        <f>SUM(C228*D228*E228*G228*0.000001)</f>
        <v>0</v>
      </c>
      <c r="I228" s="28">
        <v>2.35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20</v>
      </c>
      <c r="F229" s="1" t="s">
        <v>54</v>
      </c>
      <c r="G229" s="1">
        <v>1.44</v>
      </c>
      <c r="H229" s="1">
        <f>SUM(C229*D229*E229*G229*0.000001)</f>
        <v>0</v>
      </c>
      <c r="I229" s="28">
        <v>2.35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20</v>
      </c>
      <c r="F230" s="1" t="s">
        <v>54</v>
      </c>
      <c r="G230" s="1">
        <v>1.44</v>
      </c>
      <c r="H230" s="1">
        <f>SUM(C230*D230*E230*G230*0.000001)</f>
        <v>0</v>
      </c>
      <c r="I230" s="28">
        <v>2.35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20</v>
      </c>
      <c r="F231" s="1" t="s">
        <v>54</v>
      </c>
      <c r="G231" s="1">
        <v>1.44</v>
      </c>
      <c r="H231" s="1">
        <f>SUM(C231*D231*E231*G231*0.000001)</f>
        <v>0</v>
      </c>
      <c r="I231" s="28">
        <v>2.35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20</v>
      </c>
      <c r="F232" s="1" t="s">
        <v>54</v>
      </c>
      <c r="G232" s="1">
        <v>1.44</v>
      </c>
      <c r="H232" s="1">
        <f>SUM(C232*D232*E232*G232*0.000001)</f>
        <v>0</v>
      </c>
      <c r="I232" s="28">
        <v>2.35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20</v>
      </c>
      <c r="F233" s="1" t="s">
        <v>54</v>
      </c>
      <c r="G233" s="1">
        <v>1.44</v>
      </c>
      <c r="H233" s="1">
        <f>SUM(C233*D233*E233*G233*0.000001)</f>
        <v>0</v>
      </c>
      <c r="I233" s="28">
        <v>2.35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20</v>
      </c>
      <c r="F234" s="1" t="s">
        <v>54</v>
      </c>
      <c r="G234" s="1">
        <v>1.44</v>
      </c>
      <c r="H234" s="1">
        <f>SUM(C234*D234*E234*G234*0.000001)</f>
        <v>0</v>
      </c>
      <c r="I234" s="28">
        <v>2.35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20</v>
      </c>
      <c r="F235" s="1" t="s">
        <v>54</v>
      </c>
      <c r="G235" s="1">
        <v>1.44</v>
      </c>
      <c r="H235" s="1">
        <f>SUM(C235*D235*E235*G235*0.000001)</f>
        <v>0</v>
      </c>
      <c r="I235" s="28">
        <v>2.35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20</v>
      </c>
      <c r="F236" s="1" t="s">
        <v>54</v>
      </c>
      <c r="G236" s="1">
        <v>1.44</v>
      </c>
      <c r="H236" s="1">
        <f>SUM(C236*D236*E236*G236*0.000001)</f>
        <v>0</v>
      </c>
      <c r="I236" s="28">
        <v>2.35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20</v>
      </c>
      <c r="F237" s="1" t="s">
        <v>54</v>
      </c>
      <c r="G237" s="1">
        <v>1.44</v>
      </c>
      <c r="H237" s="1">
        <f>SUM(C237*D237*E237*G237*0.000001)</f>
        <v>0</v>
      </c>
      <c r="I237" s="28">
        <v>2.35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20</v>
      </c>
      <c r="F238" s="1" t="s">
        <v>54</v>
      </c>
      <c r="G238" s="1">
        <v>1.44</v>
      </c>
      <c r="H238" s="1">
        <f>SUM(C238*D238*E238*G238*0.000001)</f>
        <v>0</v>
      </c>
      <c r="I238" s="28">
        <v>2.35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20</v>
      </c>
      <c r="F239" s="1" t="s">
        <v>54</v>
      </c>
      <c r="G239" s="1">
        <v>1.44</v>
      </c>
      <c r="H239" s="1">
        <f>SUM(C239*D239*E239*G239*0.000001)</f>
        <v>0</v>
      </c>
      <c r="I239" s="28">
        <v>2.35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20</v>
      </c>
      <c r="F240" s="1" t="s">
        <v>54</v>
      </c>
      <c r="G240" s="1">
        <v>1.44</v>
      </c>
      <c r="H240" s="1">
        <f>SUM(C240*D240*E240*G240*0.000001)</f>
        <v>0</v>
      </c>
      <c r="I240" s="28">
        <v>2.35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20</v>
      </c>
      <c r="F241" s="1" t="s">
        <v>54</v>
      </c>
      <c r="G241" s="1">
        <v>1.44</v>
      </c>
      <c r="H241" s="1">
        <f>SUM(C241*D241*E241*G241*0.000001)</f>
        <v>0</v>
      </c>
      <c r="I241" s="28">
        <v>2.35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20</v>
      </c>
      <c r="F242" s="1" t="s">
        <v>54</v>
      </c>
      <c r="G242" s="1">
        <v>1.44</v>
      </c>
      <c r="H242" s="1">
        <f>SUM(C242*D242*E242*G242*0.000001)</f>
        <v>0</v>
      </c>
      <c r="I242" s="28">
        <v>2.35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20</v>
      </c>
      <c r="F243" s="1" t="s">
        <v>54</v>
      </c>
      <c r="G243" s="1">
        <v>1.44</v>
      </c>
      <c r="H243" s="1">
        <f>SUM(C243*D243*E243*G243*0.000001)</f>
        <v>0</v>
      </c>
      <c r="I243" s="28">
        <v>2.35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20</v>
      </c>
      <c r="F244" s="1" t="s">
        <v>54</v>
      </c>
      <c r="G244" s="1">
        <v>1.44</v>
      </c>
      <c r="H244" s="1">
        <f>SUM(C244*D244*E244*G244*0.000001)</f>
        <v>0</v>
      </c>
      <c r="I244" s="28">
        <v>2.35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20</v>
      </c>
      <c r="F245" s="1" t="s">
        <v>54</v>
      </c>
      <c r="G245" s="1">
        <v>1.44</v>
      </c>
      <c r="H245" s="1">
        <f>SUM(C245*D245*E245*G245*0.000001)</f>
        <v>0</v>
      </c>
      <c r="I245" s="28">
        <v>2.35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20</v>
      </c>
      <c r="F246" s="1" t="s">
        <v>54</v>
      </c>
      <c r="G246" s="1">
        <v>1.44</v>
      </c>
      <c r="H246" s="1">
        <f>SUM(C246*D246*E246*G246*0.000001)</f>
        <v>0</v>
      </c>
      <c r="I246" s="28">
        <v>2.35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20</v>
      </c>
      <c r="F247" s="1" t="s">
        <v>54</v>
      </c>
      <c r="G247" s="1">
        <v>1.44</v>
      </c>
      <c r="H247" s="1">
        <f>SUM(C247*D247*E247*G247*0.000001)</f>
        <v>0</v>
      </c>
      <c r="I247" s="28">
        <v>2.35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20</v>
      </c>
      <c r="F248" s="1" t="s">
        <v>54</v>
      </c>
      <c r="G248" s="1">
        <v>1.44</v>
      </c>
      <c r="H248" s="1">
        <f>SUM(C248*D248*E248*G248*0.000001)</f>
        <v>0</v>
      </c>
      <c r="I248" s="28">
        <v>2.35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20</v>
      </c>
      <c r="F249" s="1" t="s">
        <v>54</v>
      </c>
      <c r="G249" s="1">
        <v>1.44</v>
      </c>
      <c r="H249" s="1">
        <f>SUM(C249*D249*E249*G249*0.000001)</f>
        <v>0</v>
      </c>
      <c r="I249" s="28">
        <v>2.35</v>
      </c>
      <c r="J249" s="29">
        <f t="shared" ref="J249:J280" si="4">I249*H249</f>
        <v>0</v>
      </c>
      <c r="K249" s="29">
        <f t="shared" ref="K249:K280" si="5">J249*A249</f>
        <v>0</v>
      </c>
    </row>
    <row r="250" spans="1:11" x14ac:dyDescent="0.25">
      <c r="A250" s="1"/>
      <c r="B250" s="1"/>
      <c r="C250" s="1"/>
      <c r="D250" s="1"/>
      <c r="E250" s="1">
        <v>20</v>
      </c>
      <c r="F250" s="1" t="s">
        <v>54</v>
      </c>
      <c r="G250" s="1">
        <v>1.44</v>
      </c>
      <c r="H250" s="1">
        <f>SUM(C250*D250*E250*G250*0.000001)</f>
        <v>0</v>
      </c>
      <c r="I250" s="28">
        <v>2.35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20</v>
      </c>
      <c r="F251" s="1" t="s">
        <v>54</v>
      </c>
      <c r="G251" s="1">
        <v>1.44</v>
      </c>
      <c r="H251" s="1">
        <f>SUM(C251*D251*E251*G251*0.000001)</f>
        <v>0</v>
      </c>
      <c r="I251" s="28">
        <v>2.35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20</v>
      </c>
      <c r="F252" s="1" t="s">
        <v>54</v>
      </c>
      <c r="G252" s="1">
        <v>1.44</v>
      </c>
      <c r="H252" s="1">
        <f>SUM(C252*D252*E252*G252*0.000001)</f>
        <v>0</v>
      </c>
      <c r="I252" s="28">
        <v>2.35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20</v>
      </c>
      <c r="F253" s="1" t="s">
        <v>54</v>
      </c>
      <c r="G253" s="1">
        <v>1.44</v>
      </c>
      <c r="H253" s="1">
        <f>SUM(C253*D253*E253*G253*0.000001)</f>
        <v>0</v>
      </c>
      <c r="I253" s="28">
        <v>2.35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20</v>
      </c>
      <c r="F254" s="1" t="s">
        <v>54</v>
      </c>
      <c r="G254" s="1">
        <v>1.44</v>
      </c>
      <c r="H254" s="1">
        <f>SUM(C254*D254*E254*G254*0.000001)</f>
        <v>0</v>
      </c>
      <c r="I254" s="28">
        <v>2.35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20</v>
      </c>
      <c r="F255" s="1" t="s">
        <v>54</v>
      </c>
      <c r="G255" s="1">
        <v>1.44</v>
      </c>
      <c r="H255" s="1">
        <f>SUM(C255*D255*E255*G255*0.000001)</f>
        <v>0</v>
      </c>
      <c r="I255" s="28">
        <v>2.35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20</v>
      </c>
      <c r="F256" s="1" t="s">
        <v>54</v>
      </c>
      <c r="G256" s="1">
        <v>1.44</v>
      </c>
      <c r="H256" s="1">
        <f>SUM(C256*D256*E256*G256*0.000001)</f>
        <v>0</v>
      </c>
      <c r="I256" s="28">
        <v>2.35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20</v>
      </c>
      <c r="F257" s="1" t="s">
        <v>54</v>
      </c>
      <c r="G257" s="1">
        <v>1.44</v>
      </c>
      <c r="H257" s="1">
        <f>SUM(C257*D257*E257*G257*0.000001)</f>
        <v>0</v>
      </c>
      <c r="I257" s="28">
        <v>2.35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20</v>
      </c>
      <c r="F258" s="1" t="s">
        <v>54</v>
      </c>
      <c r="G258" s="1">
        <v>1.44</v>
      </c>
      <c r="H258" s="1">
        <f>SUM(C258*D258*E258*G258*0.000001)</f>
        <v>0</v>
      </c>
      <c r="I258" s="28">
        <v>2.35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20</v>
      </c>
      <c r="F259" s="1" t="s">
        <v>54</v>
      </c>
      <c r="G259" s="1">
        <v>1.44</v>
      </c>
      <c r="H259" s="1">
        <f>SUM(C259*D259*E259*G259*0.000001)</f>
        <v>0</v>
      </c>
      <c r="I259" s="28">
        <v>2.35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20</v>
      </c>
      <c r="F260" s="1" t="s">
        <v>54</v>
      </c>
      <c r="G260" s="1">
        <v>1.44</v>
      </c>
      <c r="H260" s="1">
        <f>SUM(C260*D260*E260*G260*0.000001)</f>
        <v>0</v>
      </c>
      <c r="I260" s="28">
        <v>2.35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20</v>
      </c>
      <c r="F261" s="1" t="s">
        <v>54</v>
      </c>
      <c r="G261" s="1">
        <v>1.44</v>
      </c>
      <c r="H261" s="1">
        <f>SUM(C261*D261*E261*G261*0.000001)</f>
        <v>0</v>
      </c>
      <c r="I261" s="28">
        <v>2.35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20</v>
      </c>
      <c r="F262" s="1" t="s">
        <v>54</v>
      </c>
      <c r="G262" s="1">
        <v>1.44</v>
      </c>
      <c r="H262" s="1">
        <f>SUM(C262*D262*E262*G262*0.000001)</f>
        <v>0</v>
      </c>
      <c r="I262" s="28">
        <v>2.35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20</v>
      </c>
      <c r="F263" s="1" t="s">
        <v>54</v>
      </c>
      <c r="G263" s="1">
        <v>1.44</v>
      </c>
      <c r="H263" s="1">
        <f>SUM(C263*D263*E263*G263*0.000001)</f>
        <v>0</v>
      </c>
      <c r="I263" s="28">
        <v>2.35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20</v>
      </c>
      <c r="F264" s="1" t="s">
        <v>54</v>
      </c>
      <c r="G264" s="1">
        <v>1.44</v>
      </c>
      <c r="H264" s="1">
        <f>SUM(C264*D264*E264*G264*0.000001)</f>
        <v>0</v>
      </c>
      <c r="I264" s="28">
        <v>2.35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20</v>
      </c>
      <c r="F265" s="1" t="s">
        <v>54</v>
      </c>
      <c r="G265" s="1">
        <v>1.44</v>
      </c>
      <c r="H265" s="1">
        <f>SUM(C265*D265*E265*G265*0.000001)</f>
        <v>0</v>
      </c>
      <c r="I265" s="28">
        <v>2.35</v>
      </c>
      <c r="J265" s="29">
        <f t="shared" si="4"/>
        <v>0</v>
      </c>
      <c r="K265" s="29">
        <f t="shared" si="5"/>
        <v>0</v>
      </c>
    </row>
    <row r="266" spans="1:11" x14ac:dyDescent="0.25">
      <c r="A266" s="1"/>
      <c r="B266" s="1"/>
      <c r="C266" s="1"/>
      <c r="D266" s="1"/>
      <c r="E266" s="1">
        <v>20</v>
      </c>
      <c r="F266" s="1" t="s">
        <v>54</v>
      </c>
      <c r="G266" s="1">
        <v>1.44</v>
      </c>
      <c r="H266" s="1">
        <f>SUM(C266*D266*E266*G266*0.000001)</f>
        <v>0</v>
      </c>
      <c r="I266" s="28">
        <v>2.35</v>
      </c>
      <c r="J266" s="29">
        <f t="shared" si="4"/>
        <v>0</v>
      </c>
      <c r="K266" s="29">
        <f t="shared" si="5"/>
        <v>0</v>
      </c>
    </row>
    <row r="267" spans="1:11" x14ac:dyDescent="0.25">
      <c r="A267" s="1"/>
      <c r="B267" s="1"/>
      <c r="C267" s="1"/>
      <c r="D267" s="1"/>
      <c r="E267" s="1">
        <v>20</v>
      </c>
      <c r="F267" s="1" t="s">
        <v>54</v>
      </c>
      <c r="G267" s="1">
        <v>1.44</v>
      </c>
      <c r="H267" s="1">
        <f>SUM(C267*D267*E267*G267*0.000001)</f>
        <v>0</v>
      </c>
      <c r="I267" s="28">
        <v>2.35</v>
      </c>
      <c r="J267" s="29">
        <f t="shared" si="4"/>
        <v>0</v>
      </c>
      <c r="K267" s="29">
        <f t="shared" si="5"/>
        <v>0</v>
      </c>
    </row>
    <row r="268" spans="1:11" x14ac:dyDescent="0.25">
      <c r="A268" s="1"/>
      <c r="B268" s="1"/>
      <c r="C268" s="1"/>
      <c r="D268" s="1"/>
      <c r="E268" s="1">
        <v>20</v>
      </c>
      <c r="F268" s="1" t="s">
        <v>54</v>
      </c>
      <c r="G268" s="1">
        <v>1.44</v>
      </c>
      <c r="H268" s="1">
        <f>SUM(C268*D268*E268*G268*0.000001)</f>
        <v>0</v>
      </c>
      <c r="I268" s="28">
        <v>2.35</v>
      </c>
      <c r="J268" s="29">
        <f t="shared" si="4"/>
        <v>0</v>
      </c>
      <c r="K268" s="29">
        <f t="shared" si="5"/>
        <v>0</v>
      </c>
    </row>
    <row r="269" spans="1:11" x14ac:dyDescent="0.25">
      <c r="A269" s="1"/>
      <c r="B269" s="1"/>
      <c r="C269" s="1"/>
      <c r="D269" s="1"/>
      <c r="E269" s="1">
        <v>20</v>
      </c>
      <c r="F269" s="1" t="s">
        <v>54</v>
      </c>
      <c r="G269" s="1">
        <v>1.44</v>
      </c>
      <c r="H269" s="1">
        <f>SUM(C269*D269*E269*G269*0.000001)</f>
        <v>0</v>
      </c>
      <c r="I269" s="28">
        <v>2.35</v>
      </c>
      <c r="J269" s="29">
        <f t="shared" si="4"/>
        <v>0</v>
      </c>
      <c r="K269" s="29">
        <f t="shared" si="5"/>
        <v>0</v>
      </c>
    </row>
    <row r="270" spans="1:11" x14ac:dyDescent="0.25">
      <c r="A270" s="1"/>
      <c r="B270" s="1"/>
      <c r="C270" s="1"/>
      <c r="D270" s="1"/>
      <c r="E270" s="1">
        <v>20</v>
      </c>
      <c r="F270" s="1" t="s">
        <v>54</v>
      </c>
      <c r="G270" s="1">
        <v>1.44</v>
      </c>
      <c r="H270" s="1">
        <f>SUM(C270*D270*E270*G270*0.000001)</f>
        <v>0</v>
      </c>
      <c r="I270" s="28">
        <v>2.35</v>
      </c>
      <c r="J270" s="29">
        <f t="shared" si="4"/>
        <v>0</v>
      </c>
      <c r="K270" s="29">
        <f t="shared" si="5"/>
        <v>0</v>
      </c>
    </row>
    <row r="271" spans="1:11" x14ac:dyDescent="0.25">
      <c r="A271" s="1"/>
      <c r="B271" s="1"/>
      <c r="C271" s="1"/>
      <c r="D271" s="1"/>
      <c r="E271" s="1">
        <v>20</v>
      </c>
      <c r="F271" s="1" t="s">
        <v>54</v>
      </c>
      <c r="G271" s="1">
        <v>1.44</v>
      </c>
      <c r="H271" s="1">
        <f>SUM(C271*D271*E271*G271*0.000001)</f>
        <v>0</v>
      </c>
      <c r="I271" s="28">
        <v>2.35</v>
      </c>
      <c r="J271" s="29">
        <f t="shared" si="4"/>
        <v>0</v>
      </c>
      <c r="K271" s="29">
        <f t="shared" si="5"/>
        <v>0</v>
      </c>
    </row>
    <row r="272" spans="1:11" x14ac:dyDescent="0.25">
      <c r="A272" s="1"/>
      <c r="B272" s="1"/>
      <c r="C272" s="1"/>
      <c r="D272" s="1"/>
      <c r="E272" s="1">
        <v>20</v>
      </c>
      <c r="F272" s="1" t="s">
        <v>54</v>
      </c>
      <c r="G272" s="1">
        <v>1.44</v>
      </c>
      <c r="H272" s="1">
        <f>SUM(C272*D272*E272*G272*0.000001)</f>
        <v>0</v>
      </c>
      <c r="I272" s="28">
        <v>2.35</v>
      </c>
      <c r="J272" s="29">
        <f t="shared" si="4"/>
        <v>0</v>
      </c>
      <c r="K272" s="29">
        <f t="shared" si="5"/>
        <v>0</v>
      </c>
    </row>
    <row r="273" spans="1:11" x14ac:dyDescent="0.25">
      <c r="A273" s="1"/>
      <c r="B273" s="1"/>
      <c r="C273" s="1"/>
      <c r="D273" s="1"/>
      <c r="E273" s="1">
        <v>20</v>
      </c>
      <c r="F273" s="1" t="s">
        <v>54</v>
      </c>
      <c r="G273" s="1">
        <v>1.44</v>
      </c>
      <c r="H273" s="1">
        <f>SUM(C273*D273*E273*G273*0.000001)</f>
        <v>0</v>
      </c>
      <c r="I273" s="28">
        <v>2.35</v>
      </c>
      <c r="J273" s="29">
        <f t="shared" si="4"/>
        <v>0</v>
      </c>
      <c r="K273" s="29">
        <f t="shared" si="5"/>
        <v>0</v>
      </c>
    </row>
    <row r="274" spans="1:11" x14ac:dyDescent="0.25">
      <c r="A274" s="1"/>
      <c r="B274" s="1"/>
      <c r="C274" s="1"/>
      <c r="D274" s="1"/>
      <c r="E274" s="1">
        <v>20</v>
      </c>
      <c r="F274" s="1" t="s">
        <v>54</v>
      </c>
      <c r="G274" s="1">
        <v>1.44</v>
      </c>
      <c r="H274" s="1">
        <f>SUM(C274*D274*E274*G274*0.000001)</f>
        <v>0</v>
      </c>
      <c r="I274" s="28">
        <v>2.35</v>
      </c>
      <c r="J274" s="29">
        <f t="shared" si="4"/>
        <v>0</v>
      </c>
      <c r="K274" s="29">
        <f t="shared" si="5"/>
        <v>0</v>
      </c>
    </row>
    <row r="275" spans="1:11" x14ac:dyDescent="0.25">
      <c r="A275" s="1"/>
      <c r="B275" s="1"/>
      <c r="C275" s="1"/>
      <c r="D275" s="1"/>
      <c r="E275" s="1">
        <v>20</v>
      </c>
      <c r="F275" s="1" t="s">
        <v>54</v>
      </c>
      <c r="G275" s="1">
        <v>1.44</v>
      </c>
      <c r="H275" s="1">
        <f>SUM(C275*D275*E275*G275*0.000001)</f>
        <v>0</v>
      </c>
      <c r="I275" s="28">
        <v>2.35</v>
      </c>
      <c r="J275" s="29">
        <f t="shared" si="4"/>
        <v>0</v>
      </c>
      <c r="K275" s="29">
        <f t="shared" si="5"/>
        <v>0</v>
      </c>
    </row>
    <row r="276" spans="1:11" x14ac:dyDescent="0.25">
      <c r="A276" s="1"/>
      <c r="B276" s="1"/>
      <c r="C276" s="1"/>
      <c r="D276" s="1"/>
      <c r="E276" s="1">
        <v>20</v>
      </c>
      <c r="F276" s="1" t="s">
        <v>54</v>
      </c>
      <c r="G276" s="1">
        <v>1.44</v>
      </c>
      <c r="H276" s="1">
        <f>SUM(C276*D276*E276*G276*0.000001)</f>
        <v>0</v>
      </c>
      <c r="I276" s="28">
        <v>2.35</v>
      </c>
      <c r="J276" s="29">
        <f t="shared" si="4"/>
        <v>0</v>
      </c>
      <c r="K276" s="29">
        <f t="shared" si="5"/>
        <v>0</v>
      </c>
    </row>
    <row r="277" spans="1:11" x14ac:dyDescent="0.25">
      <c r="A277" s="1"/>
      <c r="B277" s="1"/>
      <c r="C277" s="1"/>
      <c r="D277" s="1"/>
      <c r="E277" s="1">
        <v>20</v>
      </c>
      <c r="F277" s="1" t="s">
        <v>54</v>
      </c>
      <c r="G277" s="1">
        <v>1.44</v>
      </c>
      <c r="H277" s="1">
        <f>SUM(C277*D277*E277*G277*0.000001)</f>
        <v>0</v>
      </c>
      <c r="I277" s="28">
        <v>2.35</v>
      </c>
      <c r="J277" s="29">
        <f t="shared" si="4"/>
        <v>0</v>
      </c>
      <c r="K277" s="29">
        <f t="shared" si="5"/>
        <v>0</v>
      </c>
    </row>
    <row r="278" spans="1:11" x14ac:dyDescent="0.25">
      <c r="A278" s="1"/>
      <c r="B278" s="1"/>
      <c r="C278" s="1"/>
      <c r="D278" s="1"/>
      <c r="E278" s="1">
        <v>20</v>
      </c>
      <c r="F278" s="1" t="s">
        <v>54</v>
      </c>
      <c r="G278" s="1">
        <v>1.44</v>
      </c>
      <c r="H278" s="1">
        <f>SUM(C278*D278*E278*G278*0.000001)</f>
        <v>0</v>
      </c>
      <c r="I278" s="28">
        <v>2.35</v>
      </c>
      <c r="J278" s="29">
        <f t="shared" si="4"/>
        <v>0</v>
      </c>
      <c r="K278" s="29">
        <f t="shared" si="5"/>
        <v>0</v>
      </c>
    </row>
    <row r="279" spans="1:11" x14ac:dyDescent="0.25">
      <c r="A279" s="1"/>
      <c r="B279" s="1"/>
      <c r="C279" s="1"/>
      <c r="D279" s="1"/>
      <c r="E279" s="1">
        <v>20</v>
      </c>
      <c r="F279" s="1" t="s">
        <v>54</v>
      </c>
      <c r="G279" s="1">
        <v>1.44</v>
      </c>
      <c r="H279" s="1">
        <f>SUM(C279*D279*E279*G279*0.000001)</f>
        <v>0</v>
      </c>
      <c r="I279" s="28">
        <v>2.35</v>
      </c>
      <c r="J279" s="29">
        <f t="shared" si="4"/>
        <v>0</v>
      </c>
      <c r="K279" s="29">
        <f t="shared" si="5"/>
        <v>0</v>
      </c>
    </row>
    <row r="280" spans="1:11" x14ac:dyDescent="0.25">
      <c r="A280" s="1"/>
      <c r="B280" s="1"/>
      <c r="C280" s="1"/>
      <c r="D280" s="1"/>
      <c r="E280" s="1"/>
      <c r="F280" s="1"/>
      <c r="G280" s="1"/>
      <c r="H280" s="1"/>
      <c r="I280" s="28">
        <v>2.35</v>
      </c>
      <c r="J280" s="29">
        <f t="shared" si="4"/>
        <v>0</v>
      </c>
      <c r="K280" s="29">
        <f t="shared" si="5"/>
        <v>0</v>
      </c>
    </row>
    <row r="281" spans="1:11" x14ac:dyDescent="0.25">
      <c r="A281" s="1"/>
      <c r="B281" s="1"/>
      <c r="C281" s="1"/>
      <c r="D281" s="1"/>
      <c r="E281" s="1"/>
      <c r="F281" s="1"/>
      <c r="G281" s="1"/>
      <c r="H281" s="1"/>
      <c r="I281" s="28">
        <v>2.35</v>
      </c>
      <c r="J281" s="29">
        <f t="shared" ref="J281:J283" si="6">I281*H281</f>
        <v>0</v>
      </c>
      <c r="K281" s="29">
        <f t="shared" ref="K281:K283" si="7">J281*A281</f>
        <v>0</v>
      </c>
    </row>
    <row r="282" spans="1:11" x14ac:dyDescent="0.25">
      <c r="A282" s="1"/>
      <c r="B282" s="1"/>
      <c r="C282" s="1"/>
      <c r="D282" s="1"/>
      <c r="E282" s="1"/>
      <c r="F282" s="1"/>
      <c r="G282" s="1"/>
      <c r="H282" s="1"/>
      <c r="I282" s="28">
        <v>2.35</v>
      </c>
      <c r="J282" s="29">
        <f t="shared" si="6"/>
        <v>0</v>
      </c>
      <c r="K282" s="29">
        <f t="shared" si="7"/>
        <v>0</v>
      </c>
    </row>
    <row r="283" spans="1:11" x14ac:dyDescent="0.25">
      <c r="A283" s="1"/>
      <c r="B283" s="1"/>
      <c r="C283" s="1"/>
      <c r="D283" s="1"/>
      <c r="E283" s="1"/>
      <c r="F283" s="1"/>
      <c r="G283" s="1"/>
      <c r="H283" s="1"/>
      <c r="I283" s="28">
        <v>2.35</v>
      </c>
      <c r="J283" s="29">
        <f t="shared" si="6"/>
        <v>0</v>
      </c>
      <c r="K283" s="29">
        <f t="shared" si="7"/>
        <v>0</v>
      </c>
    </row>
  </sheetData>
  <sortState ref="A5:K284">
    <sortCondition descending="1" ref="H5:H284"/>
  </sortState>
  <customSheetViews>
    <customSheetView guid="{58BE5102-1494-4112-9B38-4C72BE5CAC22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83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700-000000000000}">
  <sheetPr codeName="Feuil53"/>
  <dimension ref="A1:L124"/>
  <sheetViews>
    <sheetView workbookViewId="0">
      <pane ySplit="4" topLeftCell="A5" activePane="bottomLeft" state="frozen"/>
      <selection activeCell="I3" sqref="I3:K184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69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279</v>
      </c>
      <c r="C5" s="1">
        <v>1000</v>
      </c>
      <c r="D5" s="1">
        <v>675</v>
      </c>
      <c r="E5" s="1">
        <v>25</v>
      </c>
      <c r="F5" s="1" t="s">
        <v>54</v>
      </c>
      <c r="G5" s="1">
        <v>1.44</v>
      </c>
      <c r="H5" s="1">
        <f>SUM(C5*D5*E5*G5*0.000001)</f>
        <v>24.299999999999997</v>
      </c>
    </row>
    <row r="6" spans="1:12" x14ac:dyDescent="0.25">
      <c r="A6" s="1">
        <v>1</v>
      </c>
      <c r="B6" s="1" t="s">
        <v>301</v>
      </c>
      <c r="C6" s="1">
        <v>780</v>
      </c>
      <c r="D6" s="1">
        <v>490</v>
      </c>
      <c r="E6" s="1">
        <v>25</v>
      </c>
      <c r="F6" s="1" t="s">
        <v>54</v>
      </c>
      <c r="G6" s="1">
        <v>1.44</v>
      </c>
      <c r="H6" s="1">
        <f>SUM(C6*D6*E6*G6*0.000001)</f>
        <v>13.7592</v>
      </c>
    </row>
    <row r="7" spans="1:12" x14ac:dyDescent="0.25">
      <c r="A7" s="1">
        <v>1</v>
      </c>
      <c r="B7" s="1" t="s">
        <v>301</v>
      </c>
      <c r="C7" s="1">
        <v>685</v>
      </c>
      <c r="D7" s="1">
        <v>325</v>
      </c>
      <c r="E7" s="1">
        <v>25</v>
      </c>
      <c r="F7" s="1" t="s">
        <v>54</v>
      </c>
      <c r="G7" s="1">
        <v>1.44</v>
      </c>
      <c r="H7" s="1">
        <f>SUM(C7*D7*E7*G7*0.000001)</f>
        <v>8.0145</v>
      </c>
    </row>
    <row r="8" spans="1:12" x14ac:dyDescent="0.25">
      <c r="A8" s="1"/>
      <c r="B8" s="1"/>
      <c r="C8" s="1"/>
      <c r="D8" s="1"/>
      <c r="E8" s="1">
        <v>25</v>
      </c>
      <c r="F8" s="1" t="s">
        <v>54</v>
      </c>
      <c r="G8" s="1">
        <v>1.44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25</v>
      </c>
      <c r="F9" s="1" t="s">
        <v>54</v>
      </c>
      <c r="G9" s="1">
        <v>1.44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25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25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25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25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25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25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25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25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25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25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25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25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25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25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25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25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25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25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25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25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25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25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25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25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25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25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25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25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25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25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25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25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25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25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25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25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25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25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25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25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25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25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25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25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25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25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25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25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25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25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25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25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25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25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25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25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25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25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25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25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25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25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25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25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25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25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25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25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25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25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25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25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25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25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25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25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25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25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25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25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25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25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25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25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25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25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25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25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25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25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25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25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25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25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25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25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25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25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25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25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25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25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25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25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25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25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25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25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25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25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25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25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25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25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25</v>
      </c>
      <c r="F124" s="1" t="s">
        <v>54</v>
      </c>
      <c r="G124" s="1">
        <v>1.44</v>
      </c>
      <c r="H124" s="1">
        <f>SUM(C124*D124*E124*G124*0.000001)</f>
        <v>0</v>
      </c>
    </row>
  </sheetData>
  <sortState ref="A5:K124">
    <sortCondition descending="1" ref="H5:H1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800-000000000000}">
  <sheetPr codeName="Feuil54"/>
  <dimension ref="A1:L183"/>
  <sheetViews>
    <sheetView workbookViewId="0">
      <pane ySplit="4" topLeftCell="A5" activePane="bottomLeft" state="frozen"/>
      <selection activeCell="I3" sqref="I3:K184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70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153</v>
      </c>
      <c r="C5" s="1">
        <v>1370</v>
      </c>
      <c r="D5" s="1">
        <v>1000</v>
      </c>
      <c r="E5" s="1">
        <v>30</v>
      </c>
      <c r="F5" s="1" t="s">
        <v>54</v>
      </c>
      <c r="G5" s="1">
        <v>1.44</v>
      </c>
      <c r="H5" s="1">
        <f>SUM(C5*D5*E5*G5*0.000001)</f>
        <v>59.183999999999997</v>
      </c>
    </row>
    <row r="6" spans="1:12" x14ac:dyDescent="0.25">
      <c r="A6" s="1">
        <v>1</v>
      </c>
      <c r="B6" s="1" t="s">
        <v>160</v>
      </c>
      <c r="C6" s="1">
        <v>1640</v>
      </c>
      <c r="D6" s="1">
        <v>700</v>
      </c>
      <c r="E6" s="1">
        <v>30</v>
      </c>
      <c r="F6" s="21" t="s">
        <v>161</v>
      </c>
      <c r="G6" s="1">
        <v>1.44</v>
      </c>
      <c r="H6" s="1">
        <f>SUM(C6*D6*E6*G6*0.000001)</f>
        <v>49.593599999999995</v>
      </c>
    </row>
    <row r="7" spans="1:12" x14ac:dyDescent="0.25">
      <c r="A7" s="1">
        <v>1</v>
      </c>
      <c r="B7" s="1" t="s">
        <v>301</v>
      </c>
      <c r="C7" s="1">
        <v>615</v>
      </c>
      <c r="D7" s="1">
        <v>340</v>
      </c>
      <c r="E7" s="1">
        <v>30</v>
      </c>
      <c r="F7" s="1" t="s">
        <v>54</v>
      </c>
      <c r="G7" s="1">
        <v>1.44</v>
      </c>
      <c r="H7" s="1">
        <f>SUM(C7*D7*E7*G7*0.000001)</f>
        <v>9.0331200000000003</v>
      </c>
    </row>
    <row r="8" spans="1:12" x14ac:dyDescent="0.25">
      <c r="A8" s="1"/>
      <c r="B8" s="1"/>
      <c r="C8" s="1"/>
      <c r="D8" s="1"/>
      <c r="E8" s="1">
        <v>30</v>
      </c>
      <c r="F8" s="1" t="s">
        <v>54</v>
      </c>
      <c r="G8" s="1">
        <v>1.44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30</v>
      </c>
      <c r="F9" s="1" t="s">
        <v>54</v>
      </c>
      <c r="G9" s="1">
        <v>1.44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30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30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30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30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30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30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30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30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30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30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30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30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30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30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30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30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30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30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30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30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30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30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30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30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30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30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30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30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30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30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30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30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30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30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30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30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30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30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30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30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30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30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30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30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30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30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30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30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30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30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30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30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30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30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30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30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30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30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30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30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30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30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30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30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30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30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30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30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30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30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30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30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30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30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30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30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30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30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30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30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30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30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30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30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30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30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30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30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30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30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30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30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30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30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30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30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30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30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30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30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30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30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30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30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30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30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30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30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30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30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30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30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30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30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30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30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30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30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30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30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30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30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30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30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30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30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30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30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30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30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30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30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30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30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30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30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30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30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30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30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30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30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30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30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30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30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30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30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30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30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30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30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30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30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30</v>
      </c>
      <c r="F164" s="1" t="s">
        <v>54</v>
      </c>
      <c r="G164" s="1">
        <v>1.44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30</v>
      </c>
      <c r="F165" s="1" t="s">
        <v>54</v>
      </c>
      <c r="G165" s="1">
        <v>1.44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30</v>
      </c>
      <c r="F166" s="1" t="s">
        <v>54</v>
      </c>
      <c r="G166" s="1">
        <v>1.44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30</v>
      </c>
      <c r="F167" s="1" t="s">
        <v>54</v>
      </c>
      <c r="G167" s="1">
        <v>1.44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30</v>
      </c>
      <c r="F168" s="1" t="s">
        <v>54</v>
      </c>
      <c r="G168" s="1">
        <v>1.44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30</v>
      </c>
      <c r="F169" s="1" t="s">
        <v>54</v>
      </c>
      <c r="G169" s="1">
        <v>1.44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30</v>
      </c>
      <c r="F170" s="1" t="s">
        <v>54</v>
      </c>
      <c r="G170" s="1">
        <v>1.44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30</v>
      </c>
      <c r="F171" s="1" t="s">
        <v>54</v>
      </c>
      <c r="G171" s="1">
        <v>1.44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30</v>
      </c>
      <c r="F172" s="1" t="s">
        <v>54</v>
      </c>
      <c r="G172" s="1">
        <v>1.44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30</v>
      </c>
      <c r="F173" s="1" t="s">
        <v>54</v>
      </c>
      <c r="G173" s="1">
        <v>1.44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30</v>
      </c>
      <c r="F174" s="1" t="s">
        <v>54</v>
      </c>
      <c r="G174" s="1">
        <v>1.44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30</v>
      </c>
      <c r="F175" s="1" t="s">
        <v>54</v>
      </c>
      <c r="G175" s="1">
        <v>1.44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30</v>
      </c>
      <c r="F176" s="1" t="s">
        <v>54</v>
      </c>
      <c r="G176" s="1">
        <v>1.44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30</v>
      </c>
      <c r="F177" s="1" t="s">
        <v>54</v>
      </c>
      <c r="G177" s="1">
        <v>1.44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30</v>
      </c>
      <c r="F178" s="1" t="s">
        <v>54</v>
      </c>
      <c r="G178" s="1">
        <v>1.44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30</v>
      </c>
      <c r="F179" s="1" t="s">
        <v>54</v>
      </c>
      <c r="G179" s="1">
        <v>1.44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30</v>
      </c>
      <c r="F180" s="1" t="s">
        <v>54</v>
      </c>
      <c r="G180" s="1">
        <v>1.44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30</v>
      </c>
      <c r="F181" s="1" t="s">
        <v>54</v>
      </c>
      <c r="G181" s="1">
        <v>1.44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30</v>
      </c>
      <c r="F182" s="1" t="s">
        <v>54</v>
      </c>
      <c r="G182" s="1">
        <v>1.44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30</v>
      </c>
      <c r="F183" s="1" t="s">
        <v>54</v>
      </c>
      <c r="G183" s="1">
        <v>1.44</v>
      </c>
      <c r="H183" s="1">
        <f>SUM(C183*D183*E183*G183*0.000001)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900-000000000000}">
  <sheetPr codeName="Feuil55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71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40</v>
      </c>
      <c r="F5" s="1" t="s">
        <v>54</v>
      </c>
      <c r="G5" s="1">
        <v>1.44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40</v>
      </c>
      <c r="F6" s="1" t="s">
        <v>54</v>
      </c>
      <c r="G6" s="1">
        <v>1.44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40</v>
      </c>
      <c r="F7" s="1" t="s">
        <v>54</v>
      </c>
      <c r="G7" s="1">
        <v>1.44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40</v>
      </c>
      <c r="F8" s="1" t="s">
        <v>54</v>
      </c>
      <c r="G8" s="1">
        <v>1.44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40</v>
      </c>
      <c r="F9" s="1" t="s">
        <v>54</v>
      </c>
      <c r="G9" s="1">
        <v>1.44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40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40</v>
      </c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40</v>
      </c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40</v>
      </c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40</v>
      </c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40</v>
      </c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40</v>
      </c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40</v>
      </c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40</v>
      </c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40</v>
      </c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40</v>
      </c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40</v>
      </c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40</v>
      </c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40</v>
      </c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40</v>
      </c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40</v>
      </c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40</v>
      </c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40</v>
      </c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40</v>
      </c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40</v>
      </c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40</v>
      </c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40</v>
      </c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40</v>
      </c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40</v>
      </c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40</v>
      </c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40</v>
      </c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40</v>
      </c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40</v>
      </c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40</v>
      </c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40</v>
      </c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40</v>
      </c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40</v>
      </c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40</v>
      </c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40</v>
      </c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40</v>
      </c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40</v>
      </c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40</v>
      </c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40</v>
      </c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40</v>
      </c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40</v>
      </c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40</v>
      </c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40</v>
      </c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40</v>
      </c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40</v>
      </c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40</v>
      </c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40</v>
      </c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40</v>
      </c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40</v>
      </c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40</v>
      </c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40</v>
      </c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40</v>
      </c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40</v>
      </c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40</v>
      </c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40</v>
      </c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40</v>
      </c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40</v>
      </c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40</v>
      </c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40</v>
      </c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40</v>
      </c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40</v>
      </c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40</v>
      </c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40</v>
      </c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40</v>
      </c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40</v>
      </c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40</v>
      </c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40</v>
      </c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40</v>
      </c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40</v>
      </c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40</v>
      </c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40</v>
      </c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40</v>
      </c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40</v>
      </c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40</v>
      </c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40</v>
      </c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40</v>
      </c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40</v>
      </c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40</v>
      </c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40</v>
      </c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40</v>
      </c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40</v>
      </c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40</v>
      </c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40</v>
      </c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40</v>
      </c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40</v>
      </c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40</v>
      </c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40</v>
      </c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40</v>
      </c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40</v>
      </c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40</v>
      </c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40</v>
      </c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40</v>
      </c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40</v>
      </c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40</v>
      </c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40</v>
      </c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40</v>
      </c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40</v>
      </c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40</v>
      </c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40</v>
      </c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40</v>
      </c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40</v>
      </c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40</v>
      </c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40</v>
      </c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40</v>
      </c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40</v>
      </c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40</v>
      </c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40</v>
      </c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40</v>
      </c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40</v>
      </c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40</v>
      </c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40</v>
      </c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40</v>
      </c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40</v>
      </c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40</v>
      </c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40</v>
      </c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40</v>
      </c>
      <c r="F124" s="1" t="s">
        <v>54</v>
      </c>
      <c r="G124" s="1">
        <v>1.44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40</v>
      </c>
      <c r="F125" s="1" t="s">
        <v>54</v>
      </c>
      <c r="G125" s="1">
        <v>1.44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40</v>
      </c>
      <c r="F126" s="1" t="s">
        <v>54</v>
      </c>
      <c r="G126" s="1">
        <v>1.44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40</v>
      </c>
      <c r="F127" s="1" t="s">
        <v>54</v>
      </c>
      <c r="G127" s="1">
        <v>1.44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40</v>
      </c>
      <c r="F128" s="1" t="s">
        <v>54</v>
      </c>
      <c r="G128" s="1">
        <v>1.44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40</v>
      </c>
      <c r="F129" s="1" t="s">
        <v>54</v>
      </c>
      <c r="G129" s="1">
        <v>1.44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40</v>
      </c>
      <c r="F130" s="1" t="s">
        <v>54</v>
      </c>
      <c r="G130" s="1">
        <v>1.44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40</v>
      </c>
      <c r="F131" s="1" t="s">
        <v>54</v>
      </c>
      <c r="G131" s="1">
        <v>1.44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40</v>
      </c>
      <c r="F132" s="1" t="s">
        <v>54</v>
      </c>
      <c r="G132" s="1">
        <v>1.44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40</v>
      </c>
      <c r="F133" s="1" t="s">
        <v>54</v>
      </c>
      <c r="G133" s="1">
        <v>1.44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40</v>
      </c>
      <c r="F134" s="1" t="s">
        <v>54</v>
      </c>
      <c r="G134" s="1">
        <v>1.44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40</v>
      </c>
      <c r="F135" s="1" t="s">
        <v>54</v>
      </c>
      <c r="G135" s="1">
        <v>1.44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40</v>
      </c>
      <c r="F136" s="1" t="s">
        <v>54</v>
      </c>
      <c r="G136" s="1">
        <v>1.44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40</v>
      </c>
      <c r="F137" s="1" t="s">
        <v>54</v>
      </c>
      <c r="G137" s="1">
        <v>1.44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40</v>
      </c>
      <c r="F138" s="1" t="s">
        <v>54</v>
      </c>
      <c r="G138" s="1">
        <v>1.44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40</v>
      </c>
      <c r="F139" s="1" t="s">
        <v>54</v>
      </c>
      <c r="G139" s="1">
        <v>1.44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40</v>
      </c>
      <c r="F140" s="1" t="s">
        <v>54</v>
      </c>
      <c r="G140" s="1">
        <v>1.44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40</v>
      </c>
      <c r="F141" s="1" t="s">
        <v>54</v>
      </c>
      <c r="G141" s="1">
        <v>1.44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40</v>
      </c>
      <c r="F142" s="1" t="s">
        <v>54</v>
      </c>
      <c r="G142" s="1">
        <v>1.44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40</v>
      </c>
      <c r="F143" s="1" t="s">
        <v>54</v>
      </c>
      <c r="G143" s="1">
        <v>1.44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40</v>
      </c>
      <c r="F144" s="1" t="s">
        <v>54</v>
      </c>
      <c r="G144" s="1">
        <v>1.44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40</v>
      </c>
      <c r="F145" s="1" t="s">
        <v>54</v>
      </c>
      <c r="G145" s="1">
        <v>1.44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40</v>
      </c>
      <c r="F146" s="1" t="s">
        <v>54</v>
      </c>
      <c r="G146" s="1">
        <v>1.44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40</v>
      </c>
      <c r="F147" s="1" t="s">
        <v>54</v>
      </c>
      <c r="G147" s="1">
        <v>1.44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40</v>
      </c>
      <c r="F148" s="1" t="s">
        <v>54</v>
      </c>
      <c r="G148" s="1">
        <v>1.44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40</v>
      </c>
      <c r="F149" s="1" t="s">
        <v>54</v>
      </c>
      <c r="G149" s="1">
        <v>1.44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40</v>
      </c>
      <c r="F150" s="1" t="s">
        <v>54</v>
      </c>
      <c r="G150" s="1">
        <v>1.44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40</v>
      </c>
      <c r="F151" s="1" t="s">
        <v>54</v>
      </c>
      <c r="G151" s="1">
        <v>1.44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40</v>
      </c>
      <c r="F152" s="1" t="s">
        <v>54</v>
      </c>
      <c r="G152" s="1">
        <v>1.44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40</v>
      </c>
      <c r="F153" s="1" t="s">
        <v>54</v>
      </c>
      <c r="G153" s="1">
        <v>1.44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40</v>
      </c>
      <c r="F154" s="1" t="s">
        <v>54</v>
      </c>
      <c r="G154" s="1">
        <v>1.44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40</v>
      </c>
      <c r="F155" s="1" t="s">
        <v>54</v>
      </c>
      <c r="G155" s="1">
        <v>1.44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40</v>
      </c>
      <c r="F156" s="1" t="s">
        <v>54</v>
      </c>
      <c r="G156" s="1">
        <v>1.44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40</v>
      </c>
      <c r="F157" s="1" t="s">
        <v>54</v>
      </c>
      <c r="G157" s="1">
        <v>1.44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40</v>
      </c>
      <c r="F158" s="1" t="s">
        <v>54</v>
      </c>
      <c r="G158" s="1">
        <v>1.44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40</v>
      </c>
      <c r="F159" s="1" t="s">
        <v>54</v>
      </c>
      <c r="G159" s="1">
        <v>1.44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40</v>
      </c>
      <c r="F160" s="1" t="s">
        <v>54</v>
      </c>
      <c r="G160" s="1">
        <v>1.44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40</v>
      </c>
      <c r="F161" s="1" t="s">
        <v>54</v>
      </c>
      <c r="G161" s="1">
        <v>1.44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40</v>
      </c>
      <c r="F162" s="1" t="s">
        <v>54</v>
      </c>
      <c r="G162" s="1">
        <v>1.44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40</v>
      </c>
      <c r="F163" s="1" t="s">
        <v>54</v>
      </c>
      <c r="G163" s="1">
        <v>1.44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40</v>
      </c>
      <c r="F164" s="1" t="s">
        <v>54</v>
      </c>
      <c r="G164" s="1">
        <v>1.44</v>
      </c>
      <c r="H164" s="1">
        <f>SUM(C164*D164*E164*G164*0.000001)</f>
        <v>0</v>
      </c>
    </row>
  </sheetData>
  <sortState ref="A5:K164">
    <sortCondition descending="1" ref="H5:H16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A00-000000000000}">
  <sheetPr codeName="Feuil56"/>
  <dimension ref="A1:L124"/>
  <sheetViews>
    <sheetView workbookViewId="0">
      <pane ySplit="4" topLeftCell="A5" activePane="bottomLeft" state="frozen"/>
      <selection activeCell="I3" sqref="I3:K184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5" t="s">
        <v>72</v>
      </c>
      <c r="B1" s="46"/>
      <c r="C1" s="46"/>
      <c r="D1" s="46"/>
      <c r="E1" s="46"/>
      <c r="F1" s="46"/>
      <c r="G1" s="46"/>
      <c r="H1" s="46"/>
      <c r="I1" s="46"/>
      <c r="J1" s="46"/>
      <c r="K1" s="47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202</v>
      </c>
      <c r="C5" s="1">
        <v>2000</v>
      </c>
      <c r="D5" s="1">
        <v>185</v>
      </c>
      <c r="E5" s="1">
        <v>50</v>
      </c>
      <c r="F5" s="1" t="s">
        <v>54</v>
      </c>
      <c r="G5" s="1">
        <v>1.44</v>
      </c>
      <c r="H5" s="1">
        <f>SUM(C5*D5*E5*G5*0.000001)</f>
        <v>26.64</v>
      </c>
    </row>
    <row r="6" spans="1:12" x14ac:dyDescent="0.25">
      <c r="A6" s="1">
        <v>1</v>
      </c>
      <c r="B6" s="1" t="s">
        <v>126</v>
      </c>
      <c r="C6" s="1">
        <v>810</v>
      </c>
      <c r="D6" s="1">
        <v>350</v>
      </c>
      <c r="E6" s="1">
        <v>50</v>
      </c>
      <c r="F6" s="1" t="s">
        <v>54</v>
      </c>
      <c r="G6" s="1">
        <v>1.44</v>
      </c>
      <c r="H6" s="1">
        <f>SUM(C6*D6*E6*G6*0.000001)</f>
        <v>20.411999999999999</v>
      </c>
    </row>
    <row r="7" spans="1:12" x14ac:dyDescent="0.25">
      <c r="A7" s="1">
        <v>1</v>
      </c>
      <c r="B7" s="1" t="s">
        <v>215</v>
      </c>
      <c r="C7" s="1">
        <v>565</v>
      </c>
      <c r="D7" s="1">
        <v>115</v>
      </c>
      <c r="E7" s="1">
        <v>50</v>
      </c>
      <c r="F7" s="1" t="s">
        <v>54</v>
      </c>
      <c r="G7" s="1">
        <v>1.44</v>
      </c>
      <c r="H7" s="1">
        <f>SUM(C7*D7*E7*G7*0.000001)</f>
        <v>4.6781999999999995</v>
      </c>
    </row>
    <row r="8" spans="1:12" x14ac:dyDescent="0.25">
      <c r="A8" s="1">
        <v>1</v>
      </c>
      <c r="B8" s="1" t="s">
        <v>202</v>
      </c>
      <c r="C8" s="1">
        <v>640</v>
      </c>
      <c r="D8" s="1">
        <v>65</v>
      </c>
      <c r="E8" s="1">
        <v>50</v>
      </c>
      <c r="F8" s="1" t="s">
        <v>54</v>
      </c>
      <c r="G8" s="1">
        <v>1.44</v>
      </c>
      <c r="H8" s="1">
        <f>SUM(C8*D8*E8*G8*0.000001)</f>
        <v>2.9952000000000001</v>
      </c>
    </row>
    <row r="9" spans="1:12" x14ac:dyDescent="0.25">
      <c r="A9" s="1">
        <v>1</v>
      </c>
      <c r="B9" s="1" t="s">
        <v>202</v>
      </c>
      <c r="C9" s="1">
        <v>260</v>
      </c>
      <c r="D9" s="1">
        <v>140</v>
      </c>
      <c r="E9" s="1">
        <v>50</v>
      </c>
      <c r="F9" s="1" t="s">
        <v>54</v>
      </c>
      <c r="G9" s="1">
        <v>1.44</v>
      </c>
      <c r="H9" s="1">
        <f>SUM(C9*D9*E9*G9*0.000001)</f>
        <v>2.6208</v>
      </c>
    </row>
    <row r="10" spans="1:12" x14ac:dyDescent="0.25">
      <c r="A10" s="1"/>
      <c r="B10" s="1"/>
      <c r="C10" s="1"/>
      <c r="D10" s="1"/>
      <c r="E10" s="1">
        <v>50</v>
      </c>
      <c r="F10" s="1" t="s">
        <v>54</v>
      </c>
      <c r="G10" s="1">
        <v>1.44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/>
      <c r="F11" s="1" t="s">
        <v>54</v>
      </c>
      <c r="G11" s="1">
        <v>1.44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/>
      <c r="F12" s="1" t="s">
        <v>54</v>
      </c>
      <c r="G12" s="1">
        <v>1.44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/>
      <c r="F13" s="1" t="s">
        <v>54</v>
      </c>
      <c r="G13" s="1">
        <v>1.44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/>
      <c r="F14" s="1" t="s">
        <v>54</v>
      </c>
      <c r="G14" s="1">
        <v>1.44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/>
      <c r="F15" s="1" t="s">
        <v>54</v>
      </c>
      <c r="G15" s="1">
        <v>1.44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/>
      <c r="F16" s="1" t="s">
        <v>54</v>
      </c>
      <c r="G16" s="1">
        <v>1.44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/>
      <c r="F17" s="1" t="s">
        <v>54</v>
      </c>
      <c r="G17" s="1">
        <v>1.44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/>
      <c r="F18" s="1" t="s">
        <v>54</v>
      </c>
      <c r="G18" s="1">
        <v>1.44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/>
      <c r="F19" s="1" t="s">
        <v>54</v>
      </c>
      <c r="G19" s="1">
        <v>1.44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/>
      <c r="F20" s="1" t="s">
        <v>54</v>
      </c>
      <c r="G20" s="1">
        <v>1.44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54</v>
      </c>
      <c r="G21" s="1">
        <v>1.44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54</v>
      </c>
      <c r="G22" s="1">
        <v>1.44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54</v>
      </c>
      <c r="G23" s="1">
        <v>1.44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54</v>
      </c>
      <c r="G24" s="1">
        <v>1.44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54</v>
      </c>
      <c r="G25" s="1">
        <v>1.44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54</v>
      </c>
      <c r="G26" s="1">
        <v>1.44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54</v>
      </c>
      <c r="G27" s="1">
        <v>1.44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54</v>
      </c>
      <c r="G28" s="1">
        <v>1.44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54</v>
      </c>
      <c r="G29" s="1">
        <v>1.44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54</v>
      </c>
      <c r="G30" s="1">
        <v>1.44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54</v>
      </c>
      <c r="G31" s="1">
        <v>1.44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54</v>
      </c>
      <c r="G32" s="1">
        <v>1.44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54</v>
      </c>
      <c r="G33" s="1">
        <v>1.44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54</v>
      </c>
      <c r="G34" s="1">
        <v>1.44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54</v>
      </c>
      <c r="G35" s="1">
        <v>1.44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54</v>
      </c>
      <c r="G36" s="1">
        <v>1.44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54</v>
      </c>
      <c r="G37" s="1">
        <v>1.44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54</v>
      </c>
      <c r="G38" s="1">
        <v>1.44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54</v>
      </c>
      <c r="G39" s="1">
        <v>1.44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54</v>
      </c>
      <c r="G40" s="1">
        <v>1.44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54</v>
      </c>
      <c r="G41" s="1">
        <v>1.44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54</v>
      </c>
      <c r="G42" s="1">
        <v>1.44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54</v>
      </c>
      <c r="G43" s="1">
        <v>1.44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54</v>
      </c>
      <c r="G44" s="1">
        <v>1.44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54</v>
      </c>
      <c r="G45" s="1">
        <v>1.44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54</v>
      </c>
      <c r="G46" s="1">
        <v>1.44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54</v>
      </c>
      <c r="G47" s="1">
        <v>1.44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54</v>
      </c>
      <c r="G48" s="1">
        <v>1.44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54</v>
      </c>
      <c r="G49" s="1">
        <v>1.44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54</v>
      </c>
      <c r="G50" s="1">
        <v>1.44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54</v>
      </c>
      <c r="G51" s="1">
        <v>1.44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54</v>
      </c>
      <c r="G52" s="1">
        <v>1.44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54</v>
      </c>
      <c r="G53" s="1">
        <v>1.44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54</v>
      </c>
      <c r="G54" s="1">
        <v>1.44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54</v>
      </c>
      <c r="G55" s="1">
        <v>1.44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54</v>
      </c>
      <c r="G56" s="1">
        <v>1.44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54</v>
      </c>
      <c r="G57" s="1">
        <v>1.44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54</v>
      </c>
      <c r="G58" s="1">
        <v>1.44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54</v>
      </c>
      <c r="G59" s="1">
        <v>1.44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54</v>
      </c>
      <c r="G60" s="1">
        <v>1.44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54</v>
      </c>
      <c r="G61" s="1">
        <v>1.44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54</v>
      </c>
      <c r="G62" s="1">
        <v>1.44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54</v>
      </c>
      <c r="G63" s="1">
        <v>1.44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54</v>
      </c>
      <c r="G64" s="1">
        <v>1.44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54</v>
      </c>
      <c r="G65" s="1">
        <v>1.44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54</v>
      </c>
      <c r="G66" s="1">
        <v>1.44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54</v>
      </c>
      <c r="G67" s="1">
        <v>1.44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54</v>
      </c>
      <c r="G68" s="1">
        <v>1.44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54</v>
      </c>
      <c r="G69" s="1">
        <v>1.44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54</v>
      </c>
      <c r="G70" s="1">
        <v>1.44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54</v>
      </c>
      <c r="G71" s="1">
        <v>1.44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54</v>
      </c>
      <c r="G72" s="1">
        <v>1.44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54</v>
      </c>
      <c r="G73" s="1">
        <v>1.44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54</v>
      </c>
      <c r="G74" s="1">
        <v>1.44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54</v>
      </c>
      <c r="G75" s="1">
        <v>1.44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54</v>
      </c>
      <c r="G76" s="1">
        <v>1.44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54</v>
      </c>
      <c r="G77" s="1">
        <v>1.44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54</v>
      </c>
      <c r="G78" s="1">
        <v>1.44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54</v>
      </c>
      <c r="G79" s="1">
        <v>1.44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54</v>
      </c>
      <c r="G80" s="1">
        <v>1.44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54</v>
      </c>
      <c r="G81" s="1">
        <v>1.44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54</v>
      </c>
      <c r="G82" s="1">
        <v>1.44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54</v>
      </c>
      <c r="G83" s="1">
        <v>1.44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54</v>
      </c>
      <c r="G84" s="1">
        <v>1.44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54</v>
      </c>
      <c r="G85" s="1">
        <v>1.44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54</v>
      </c>
      <c r="G86" s="1">
        <v>1.44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54</v>
      </c>
      <c r="G87" s="1">
        <v>1.44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54</v>
      </c>
      <c r="G88" s="1">
        <v>1.44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54</v>
      </c>
      <c r="G89" s="1">
        <v>1.44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54</v>
      </c>
      <c r="G90" s="1">
        <v>1.44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54</v>
      </c>
      <c r="G91" s="1">
        <v>1.44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54</v>
      </c>
      <c r="G92" s="1">
        <v>1.44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54</v>
      </c>
      <c r="G93" s="1">
        <v>1.44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54</v>
      </c>
      <c r="G94" s="1">
        <v>1.44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54</v>
      </c>
      <c r="G95" s="1">
        <v>1.44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54</v>
      </c>
      <c r="G96" s="1">
        <v>1.44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54</v>
      </c>
      <c r="G97" s="1">
        <v>1.44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54</v>
      </c>
      <c r="G98" s="1">
        <v>1.44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54</v>
      </c>
      <c r="G99" s="1">
        <v>1.44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54</v>
      </c>
      <c r="G100" s="1">
        <v>1.44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54</v>
      </c>
      <c r="G101" s="1">
        <v>1.44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54</v>
      </c>
      <c r="G102" s="1">
        <v>1.44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54</v>
      </c>
      <c r="G103" s="1">
        <v>1.44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54</v>
      </c>
      <c r="G104" s="1">
        <v>1.44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54</v>
      </c>
      <c r="G105" s="1">
        <v>1.44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54</v>
      </c>
      <c r="G106" s="1">
        <v>1.44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54</v>
      </c>
      <c r="G107" s="1">
        <v>1.44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54</v>
      </c>
      <c r="G108" s="1">
        <v>1.44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54</v>
      </c>
      <c r="G109" s="1">
        <v>1.44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54</v>
      </c>
      <c r="G110" s="1">
        <v>1.44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54</v>
      </c>
      <c r="G111" s="1">
        <v>1.44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54</v>
      </c>
      <c r="G112" s="1">
        <v>1.44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54</v>
      </c>
      <c r="G113" s="1">
        <v>1.44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54</v>
      </c>
      <c r="G114" s="1">
        <v>1.44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54</v>
      </c>
      <c r="G115" s="1">
        <v>1.44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54</v>
      </c>
      <c r="G116" s="1">
        <v>1.44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54</v>
      </c>
      <c r="G117" s="1">
        <v>1.44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54</v>
      </c>
      <c r="G118" s="1">
        <v>1.44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54</v>
      </c>
      <c r="G119" s="1">
        <v>1.44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54</v>
      </c>
      <c r="G120" s="1">
        <v>1.44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54</v>
      </c>
      <c r="G121" s="1">
        <v>1.44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54</v>
      </c>
      <c r="G122" s="1">
        <v>1.44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/>
      <c r="F123" s="1" t="s">
        <v>54</v>
      </c>
      <c r="G123" s="1">
        <v>1.44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/>
      <c r="F124" s="1" t="s">
        <v>54</v>
      </c>
      <c r="G124" s="1">
        <v>1.44</v>
      </c>
      <c r="H124" s="1">
        <f>SUM(C124*D124*E124*G124*0.000001)</f>
        <v>0</v>
      </c>
    </row>
  </sheetData>
  <sortState ref="A5:K124">
    <sortCondition descending="1" ref="H5:H1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B00-000000000000}">
  <sheetPr codeName="Feuil38"/>
  <dimension ref="A1:K154"/>
  <sheetViews>
    <sheetView workbookViewId="0">
      <pane ySplit="4" topLeftCell="A5" activePane="bottomLeft" state="frozen"/>
      <selection pane="bottomLeft" activeCell="A3" sqref="A3:G154"/>
    </sheetView>
  </sheetViews>
  <sheetFormatPr baseColWidth="10" defaultRowHeight="15" x14ac:dyDescent="0.25"/>
  <cols>
    <col min="2" max="2" width="14.28515625" bestFit="1" customWidth="1"/>
    <col min="4" max="4" width="11.42578125" style="8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52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51</v>
      </c>
      <c r="F3" s="51" t="s">
        <v>15</v>
      </c>
      <c r="G3" s="51" t="s">
        <v>7</v>
      </c>
    </row>
    <row r="4" spans="1:11" ht="15" customHeight="1" x14ac:dyDescent="0.25">
      <c r="A4" s="52"/>
      <c r="B4" s="52"/>
      <c r="C4" s="52"/>
      <c r="D4" s="57"/>
      <c r="E4" s="52"/>
      <c r="F4" s="52"/>
      <c r="G4" s="52"/>
    </row>
    <row r="5" spans="1:11" x14ac:dyDescent="0.25">
      <c r="A5" s="1"/>
      <c r="B5" s="1"/>
      <c r="C5" s="1"/>
      <c r="D5" s="7"/>
      <c r="E5" s="1"/>
      <c r="F5" s="1" t="s">
        <v>34</v>
      </c>
      <c r="G5" s="1">
        <v>0.91500000000000004</v>
      </c>
    </row>
    <row r="6" spans="1:11" x14ac:dyDescent="0.25">
      <c r="A6" s="1"/>
      <c r="B6" s="1"/>
      <c r="C6" s="1"/>
      <c r="D6" s="7"/>
      <c r="E6" s="1"/>
      <c r="F6" s="1" t="s">
        <v>34</v>
      </c>
      <c r="G6" s="1">
        <v>0.91500000000000004</v>
      </c>
    </row>
    <row r="7" spans="1:11" x14ac:dyDescent="0.25">
      <c r="A7" s="1"/>
      <c r="B7" s="1"/>
      <c r="C7" s="1"/>
      <c r="D7" s="7"/>
      <c r="E7" s="1"/>
      <c r="F7" s="1" t="s">
        <v>34</v>
      </c>
      <c r="G7" s="1">
        <v>0.91500000000000004</v>
      </c>
    </row>
    <row r="8" spans="1:11" x14ac:dyDescent="0.25">
      <c r="A8" s="1"/>
      <c r="B8" s="1"/>
      <c r="C8" s="1"/>
      <c r="D8" s="7"/>
      <c r="E8" s="1"/>
      <c r="F8" s="1" t="s">
        <v>34</v>
      </c>
      <c r="G8" s="1">
        <v>0.91500000000000004</v>
      </c>
    </row>
    <row r="9" spans="1:11" x14ac:dyDescent="0.25">
      <c r="A9" s="1"/>
      <c r="B9" s="1"/>
      <c r="C9" s="1"/>
      <c r="D9" s="7"/>
      <c r="E9" s="1"/>
      <c r="F9" s="1" t="s">
        <v>34</v>
      </c>
      <c r="G9" s="1">
        <v>0.91500000000000004</v>
      </c>
    </row>
    <row r="10" spans="1:11" x14ac:dyDescent="0.25">
      <c r="A10" s="1"/>
      <c r="B10" s="1"/>
      <c r="C10" s="1"/>
      <c r="D10" s="7"/>
      <c r="E10" s="1"/>
      <c r="F10" s="1" t="s">
        <v>34</v>
      </c>
      <c r="G10" s="1">
        <v>0.91500000000000004</v>
      </c>
    </row>
    <row r="11" spans="1:11" x14ac:dyDescent="0.25">
      <c r="A11" s="1"/>
      <c r="B11" s="1"/>
      <c r="C11" s="1"/>
      <c r="D11" s="7"/>
      <c r="E11" s="1"/>
      <c r="F11" s="1" t="s">
        <v>34</v>
      </c>
      <c r="G11" s="1">
        <v>0.91500000000000004</v>
      </c>
    </row>
    <row r="12" spans="1:11" x14ac:dyDescent="0.25">
      <c r="A12" s="1"/>
      <c r="B12" s="1"/>
      <c r="C12" s="1"/>
      <c r="D12" s="7"/>
      <c r="E12" s="1"/>
      <c r="F12" s="1" t="s">
        <v>34</v>
      </c>
      <c r="G12" s="1">
        <v>0.91500000000000004</v>
      </c>
    </row>
    <row r="13" spans="1:11" x14ac:dyDescent="0.25">
      <c r="A13" s="1"/>
      <c r="B13" s="1"/>
      <c r="C13" s="1"/>
      <c r="D13" s="7"/>
      <c r="E13" s="1"/>
      <c r="F13" s="1" t="s">
        <v>34</v>
      </c>
      <c r="G13" s="1">
        <v>0.91500000000000004</v>
      </c>
    </row>
    <row r="14" spans="1:11" x14ac:dyDescent="0.25">
      <c r="A14" s="1"/>
      <c r="B14" s="1"/>
      <c r="C14" s="1"/>
      <c r="D14" s="7"/>
      <c r="E14" s="1"/>
      <c r="F14" s="1" t="s">
        <v>34</v>
      </c>
      <c r="G14" s="1">
        <v>0.91500000000000004</v>
      </c>
    </row>
    <row r="15" spans="1:11" x14ac:dyDescent="0.25">
      <c r="A15" s="1"/>
      <c r="B15" s="1"/>
      <c r="C15" s="1"/>
      <c r="D15" s="7"/>
      <c r="E15" s="1"/>
      <c r="F15" s="1" t="s">
        <v>34</v>
      </c>
      <c r="G15" s="1">
        <v>0.91500000000000004</v>
      </c>
    </row>
    <row r="16" spans="1:11" x14ac:dyDescent="0.25">
      <c r="A16" s="1"/>
      <c r="B16" s="1"/>
      <c r="C16" s="1"/>
      <c r="D16" s="7"/>
      <c r="E16" s="1"/>
      <c r="F16" s="1" t="s">
        <v>34</v>
      </c>
      <c r="G16" s="1">
        <v>0.91500000000000004</v>
      </c>
    </row>
    <row r="17" spans="1:7" x14ac:dyDescent="0.25">
      <c r="A17" s="1"/>
      <c r="B17" s="1"/>
      <c r="C17" s="1"/>
      <c r="D17" s="7"/>
      <c r="E17" s="1"/>
      <c r="F17" s="1" t="s">
        <v>34</v>
      </c>
      <c r="G17" s="1">
        <v>0.91500000000000004</v>
      </c>
    </row>
    <row r="18" spans="1:7" x14ac:dyDescent="0.25">
      <c r="A18" s="1"/>
      <c r="B18" s="1"/>
      <c r="C18" s="1"/>
      <c r="D18" s="7"/>
      <c r="E18" s="1"/>
      <c r="F18" s="1" t="s">
        <v>34</v>
      </c>
      <c r="G18" s="1">
        <v>0.91500000000000004</v>
      </c>
    </row>
    <row r="19" spans="1:7" x14ac:dyDescent="0.25">
      <c r="A19" s="1"/>
      <c r="B19" s="1"/>
      <c r="C19" s="1"/>
      <c r="D19" s="7"/>
      <c r="E19" s="1"/>
      <c r="F19" s="1" t="s">
        <v>34</v>
      </c>
      <c r="G19" s="1">
        <v>0.91500000000000004</v>
      </c>
    </row>
    <row r="20" spans="1:7" x14ac:dyDescent="0.25">
      <c r="A20" s="1"/>
      <c r="B20" s="1"/>
      <c r="C20" s="1"/>
      <c r="D20" s="7"/>
      <c r="E20" s="1"/>
      <c r="F20" s="1" t="s">
        <v>34</v>
      </c>
      <c r="G20" s="1">
        <v>0.91500000000000004</v>
      </c>
    </row>
    <row r="21" spans="1:7" x14ac:dyDescent="0.25">
      <c r="A21" s="1"/>
      <c r="B21" s="1"/>
      <c r="C21" s="1"/>
      <c r="D21" s="7"/>
      <c r="E21" s="1"/>
      <c r="F21" s="1" t="s">
        <v>34</v>
      </c>
      <c r="G21" s="1">
        <v>0.91500000000000004</v>
      </c>
    </row>
    <row r="22" spans="1:7" x14ac:dyDescent="0.25">
      <c r="A22" s="1"/>
      <c r="B22" s="1"/>
      <c r="C22" s="1"/>
      <c r="D22" s="7"/>
      <c r="E22" s="1"/>
      <c r="F22" s="1" t="s">
        <v>34</v>
      </c>
      <c r="G22" s="1">
        <v>0.91500000000000004</v>
      </c>
    </row>
    <row r="23" spans="1:7" x14ac:dyDescent="0.25">
      <c r="A23" s="1"/>
      <c r="B23" s="1"/>
      <c r="C23" s="1"/>
      <c r="D23" s="7"/>
      <c r="E23" s="1"/>
      <c r="F23" s="1" t="s">
        <v>34</v>
      </c>
      <c r="G23" s="1">
        <v>0.91500000000000004</v>
      </c>
    </row>
    <row r="24" spans="1:7" x14ac:dyDescent="0.25">
      <c r="A24" s="1"/>
      <c r="B24" s="1"/>
      <c r="C24" s="1"/>
      <c r="D24" s="7"/>
      <c r="E24" s="1"/>
      <c r="F24" s="1" t="s">
        <v>34</v>
      </c>
      <c r="G24" s="1">
        <v>0.91500000000000004</v>
      </c>
    </row>
    <row r="25" spans="1:7" x14ac:dyDescent="0.25">
      <c r="A25" s="1"/>
      <c r="B25" s="1"/>
      <c r="C25" s="1"/>
      <c r="D25" s="7"/>
      <c r="E25" s="1"/>
      <c r="F25" s="1" t="s">
        <v>34</v>
      </c>
      <c r="G25" s="1">
        <v>0.91500000000000004</v>
      </c>
    </row>
    <row r="26" spans="1:7" x14ac:dyDescent="0.25">
      <c r="A26" s="1"/>
      <c r="B26" s="1"/>
      <c r="C26" s="1"/>
      <c r="D26" s="7"/>
      <c r="E26" s="1"/>
      <c r="F26" s="1" t="s">
        <v>34</v>
      </c>
      <c r="G26" s="1">
        <v>0.91500000000000004</v>
      </c>
    </row>
    <row r="27" spans="1:7" x14ac:dyDescent="0.25">
      <c r="A27" s="1"/>
      <c r="B27" s="1"/>
      <c r="C27" s="1"/>
      <c r="D27" s="7"/>
      <c r="E27" s="1"/>
      <c r="F27" s="1" t="s">
        <v>34</v>
      </c>
      <c r="G27" s="1">
        <v>0.91500000000000004</v>
      </c>
    </row>
    <row r="28" spans="1:7" x14ac:dyDescent="0.25">
      <c r="A28" s="1"/>
      <c r="B28" s="1"/>
      <c r="C28" s="1"/>
      <c r="D28" s="7"/>
      <c r="E28" s="1"/>
      <c r="F28" s="1" t="s">
        <v>34</v>
      </c>
      <c r="G28" s="1">
        <v>0.91500000000000004</v>
      </c>
    </row>
    <row r="29" spans="1:7" x14ac:dyDescent="0.25">
      <c r="A29" s="1"/>
      <c r="B29" s="1"/>
      <c r="C29" s="1"/>
      <c r="D29" s="7"/>
      <c r="E29" s="1"/>
      <c r="F29" s="1" t="s">
        <v>34</v>
      </c>
      <c r="G29" s="1">
        <v>0.91500000000000004</v>
      </c>
    </row>
    <row r="30" spans="1:7" x14ac:dyDescent="0.25">
      <c r="A30" s="1"/>
      <c r="B30" s="1"/>
      <c r="C30" s="1"/>
      <c r="D30" s="7"/>
      <c r="E30" s="1"/>
      <c r="F30" s="1" t="s">
        <v>34</v>
      </c>
      <c r="G30" s="1">
        <v>0.91500000000000004</v>
      </c>
    </row>
    <row r="31" spans="1:7" x14ac:dyDescent="0.25">
      <c r="A31" s="1"/>
      <c r="B31" s="1"/>
      <c r="C31" s="1"/>
      <c r="D31" s="7"/>
      <c r="E31" s="1"/>
      <c r="F31" s="1" t="s">
        <v>34</v>
      </c>
      <c r="G31" s="1">
        <v>0.91500000000000004</v>
      </c>
    </row>
    <row r="32" spans="1:7" x14ac:dyDescent="0.25">
      <c r="A32" s="1"/>
      <c r="B32" s="1"/>
      <c r="C32" s="1"/>
      <c r="D32" s="7"/>
      <c r="E32" s="1"/>
      <c r="F32" s="1" t="s">
        <v>34</v>
      </c>
      <c r="G32" s="1">
        <v>0.91500000000000004</v>
      </c>
    </row>
    <row r="33" spans="1:7" x14ac:dyDescent="0.25">
      <c r="A33" s="1"/>
      <c r="B33" s="1"/>
      <c r="C33" s="1"/>
      <c r="D33" s="7"/>
      <c r="E33" s="1"/>
      <c r="F33" s="1" t="s">
        <v>34</v>
      </c>
      <c r="G33" s="1">
        <v>0.91500000000000004</v>
      </c>
    </row>
    <row r="34" spans="1:7" x14ac:dyDescent="0.25">
      <c r="A34" s="1"/>
      <c r="B34" s="1"/>
      <c r="C34" s="1"/>
      <c r="D34" s="7"/>
      <c r="E34" s="1"/>
      <c r="F34" s="1" t="s">
        <v>34</v>
      </c>
      <c r="G34" s="1">
        <v>0.91500000000000004</v>
      </c>
    </row>
    <row r="35" spans="1:7" x14ac:dyDescent="0.25">
      <c r="A35" s="1"/>
      <c r="B35" s="1"/>
      <c r="C35" s="1"/>
      <c r="D35" s="7"/>
      <c r="E35" s="1"/>
      <c r="F35" s="1" t="s">
        <v>34</v>
      </c>
      <c r="G35" s="1">
        <v>0.91500000000000004</v>
      </c>
    </row>
    <row r="36" spans="1:7" x14ac:dyDescent="0.25">
      <c r="A36" s="1"/>
      <c r="B36" s="1"/>
      <c r="C36" s="1"/>
      <c r="D36" s="7"/>
      <c r="E36" s="1"/>
      <c r="F36" s="1" t="s">
        <v>34</v>
      </c>
      <c r="G36" s="1">
        <v>0.91500000000000004</v>
      </c>
    </row>
    <row r="37" spans="1:7" x14ac:dyDescent="0.25">
      <c r="A37" s="1"/>
      <c r="B37" s="1"/>
      <c r="C37" s="1"/>
      <c r="D37" s="7"/>
      <c r="E37" s="1"/>
      <c r="F37" s="1" t="s">
        <v>34</v>
      </c>
      <c r="G37" s="1">
        <v>0.91500000000000004</v>
      </c>
    </row>
    <row r="38" spans="1:7" x14ac:dyDescent="0.25">
      <c r="A38" s="1"/>
      <c r="B38" s="1"/>
      <c r="C38" s="1"/>
      <c r="D38" s="7"/>
      <c r="E38" s="1"/>
      <c r="F38" s="1" t="s">
        <v>34</v>
      </c>
      <c r="G38" s="1">
        <v>0.91500000000000004</v>
      </c>
    </row>
    <row r="39" spans="1:7" x14ac:dyDescent="0.25">
      <c r="A39" s="1"/>
      <c r="B39" s="1"/>
      <c r="C39" s="1"/>
      <c r="D39" s="7"/>
      <c r="E39" s="1"/>
      <c r="F39" s="1" t="s">
        <v>34</v>
      </c>
      <c r="G39" s="1">
        <v>0.91500000000000004</v>
      </c>
    </row>
    <row r="40" spans="1:7" x14ac:dyDescent="0.25">
      <c r="A40" s="1"/>
      <c r="B40" s="1"/>
      <c r="C40" s="1"/>
      <c r="D40" s="7"/>
      <c r="E40" s="1"/>
      <c r="F40" s="1" t="s">
        <v>34</v>
      </c>
      <c r="G40" s="1">
        <v>0.91500000000000004</v>
      </c>
    </row>
    <row r="41" spans="1:7" x14ac:dyDescent="0.25">
      <c r="A41" s="1"/>
      <c r="B41" s="1"/>
      <c r="C41" s="1"/>
      <c r="D41" s="7"/>
      <c r="E41" s="1"/>
      <c r="F41" s="1" t="s">
        <v>34</v>
      </c>
      <c r="G41" s="1">
        <v>0.91500000000000004</v>
      </c>
    </row>
    <row r="42" spans="1:7" x14ac:dyDescent="0.25">
      <c r="A42" s="1"/>
      <c r="B42" s="1"/>
      <c r="C42" s="1"/>
      <c r="D42" s="7"/>
      <c r="E42" s="1"/>
      <c r="F42" s="1" t="s">
        <v>34</v>
      </c>
      <c r="G42" s="1">
        <v>0.91500000000000004</v>
      </c>
    </row>
    <row r="43" spans="1:7" x14ac:dyDescent="0.25">
      <c r="A43" s="1"/>
      <c r="B43" s="1"/>
      <c r="C43" s="1"/>
      <c r="D43" s="7"/>
      <c r="E43" s="1"/>
      <c r="F43" s="1" t="s">
        <v>34</v>
      </c>
      <c r="G43" s="1">
        <v>0.91500000000000004</v>
      </c>
    </row>
    <row r="44" spans="1:7" x14ac:dyDescent="0.25">
      <c r="A44" s="1"/>
      <c r="B44" s="1"/>
      <c r="C44" s="1"/>
      <c r="D44" s="7"/>
      <c r="E44" s="1"/>
      <c r="F44" s="1" t="s">
        <v>34</v>
      </c>
      <c r="G44" s="1">
        <v>0.91500000000000004</v>
      </c>
    </row>
    <row r="45" spans="1:7" x14ac:dyDescent="0.25">
      <c r="A45" s="1"/>
      <c r="B45" s="1"/>
      <c r="C45" s="1"/>
      <c r="D45" s="7"/>
      <c r="E45" s="1"/>
      <c r="F45" s="1" t="s">
        <v>34</v>
      </c>
      <c r="G45" s="1">
        <v>0.91500000000000004</v>
      </c>
    </row>
    <row r="46" spans="1:7" x14ac:dyDescent="0.25">
      <c r="A46" s="1"/>
      <c r="B46" s="1"/>
      <c r="C46" s="1"/>
      <c r="D46" s="7"/>
      <c r="E46" s="1"/>
      <c r="F46" s="1" t="s">
        <v>34</v>
      </c>
      <c r="G46" s="1">
        <v>0.91500000000000004</v>
      </c>
    </row>
    <row r="47" spans="1:7" x14ac:dyDescent="0.25">
      <c r="A47" s="1"/>
      <c r="B47" s="1"/>
      <c r="C47" s="1"/>
      <c r="D47" s="7"/>
      <c r="E47" s="1"/>
      <c r="F47" s="1" t="s">
        <v>34</v>
      </c>
      <c r="G47" s="1">
        <v>0.91500000000000004</v>
      </c>
    </row>
    <row r="48" spans="1:7" x14ac:dyDescent="0.25">
      <c r="A48" s="1"/>
      <c r="B48" s="1"/>
      <c r="C48" s="1"/>
      <c r="D48" s="7"/>
      <c r="E48" s="1"/>
      <c r="F48" s="1" t="s">
        <v>34</v>
      </c>
      <c r="G48" s="1">
        <v>0.91500000000000004</v>
      </c>
    </row>
    <row r="49" spans="1:7" x14ac:dyDescent="0.25">
      <c r="A49" s="1"/>
      <c r="B49" s="1"/>
      <c r="C49" s="1"/>
      <c r="D49" s="7"/>
      <c r="E49" s="1"/>
      <c r="F49" s="1" t="s">
        <v>34</v>
      </c>
      <c r="G49" s="1">
        <v>0.91500000000000004</v>
      </c>
    </row>
    <row r="50" spans="1:7" x14ac:dyDescent="0.25">
      <c r="A50" s="1"/>
      <c r="B50" s="1"/>
      <c r="C50" s="1"/>
      <c r="D50" s="7"/>
      <c r="E50" s="1"/>
      <c r="F50" s="1" t="s">
        <v>34</v>
      </c>
      <c r="G50" s="1">
        <v>0.91500000000000004</v>
      </c>
    </row>
    <row r="51" spans="1:7" x14ac:dyDescent="0.25">
      <c r="A51" s="1"/>
      <c r="B51" s="1"/>
      <c r="C51" s="1"/>
      <c r="D51" s="7"/>
      <c r="E51" s="1"/>
      <c r="F51" s="1" t="s">
        <v>34</v>
      </c>
      <c r="G51" s="1">
        <v>0.91500000000000004</v>
      </c>
    </row>
    <row r="52" spans="1:7" x14ac:dyDescent="0.25">
      <c r="A52" s="1"/>
      <c r="B52" s="1"/>
      <c r="C52" s="1"/>
      <c r="D52" s="7"/>
      <c r="E52" s="1"/>
      <c r="F52" s="1" t="s">
        <v>34</v>
      </c>
      <c r="G52" s="1">
        <v>0.91500000000000004</v>
      </c>
    </row>
    <row r="53" spans="1:7" x14ac:dyDescent="0.25">
      <c r="A53" s="1"/>
      <c r="B53" s="1"/>
      <c r="C53" s="1"/>
      <c r="D53" s="7"/>
      <c r="E53" s="1"/>
      <c r="F53" s="1" t="s">
        <v>34</v>
      </c>
      <c r="G53" s="1">
        <v>0.91500000000000004</v>
      </c>
    </row>
    <row r="54" spans="1:7" x14ac:dyDescent="0.25">
      <c r="A54" s="1"/>
      <c r="B54" s="1"/>
      <c r="C54" s="1"/>
      <c r="D54" s="7"/>
      <c r="E54" s="1"/>
      <c r="F54" s="1" t="s">
        <v>34</v>
      </c>
      <c r="G54" s="1">
        <v>0.91500000000000004</v>
      </c>
    </row>
    <row r="55" spans="1:7" x14ac:dyDescent="0.25">
      <c r="A55" s="1"/>
      <c r="B55" s="1"/>
      <c r="C55" s="1"/>
      <c r="D55" s="7"/>
      <c r="E55" s="1"/>
      <c r="F55" s="1" t="s">
        <v>34</v>
      </c>
      <c r="G55" s="1">
        <v>0.91500000000000004</v>
      </c>
    </row>
    <row r="56" spans="1:7" x14ac:dyDescent="0.25">
      <c r="A56" s="1"/>
      <c r="B56" s="1"/>
      <c r="C56" s="1"/>
      <c r="D56" s="7"/>
      <c r="E56" s="1"/>
      <c r="F56" s="1" t="s">
        <v>34</v>
      </c>
      <c r="G56" s="1">
        <v>0.91500000000000004</v>
      </c>
    </row>
    <row r="57" spans="1:7" x14ac:dyDescent="0.25">
      <c r="A57" s="1"/>
      <c r="B57" s="1"/>
      <c r="C57" s="1"/>
      <c r="D57" s="7"/>
      <c r="E57" s="1"/>
      <c r="F57" s="1" t="s">
        <v>34</v>
      </c>
      <c r="G57" s="1">
        <v>0.91500000000000004</v>
      </c>
    </row>
    <row r="58" spans="1:7" x14ac:dyDescent="0.25">
      <c r="A58" s="1"/>
      <c r="B58" s="1"/>
      <c r="C58" s="1"/>
      <c r="D58" s="7"/>
      <c r="E58" s="1"/>
      <c r="F58" s="1" t="s">
        <v>34</v>
      </c>
      <c r="G58" s="1">
        <v>0.91500000000000004</v>
      </c>
    </row>
    <row r="59" spans="1:7" x14ac:dyDescent="0.25">
      <c r="A59" s="1"/>
      <c r="B59" s="1"/>
      <c r="C59" s="1"/>
      <c r="D59" s="7"/>
      <c r="E59" s="1"/>
      <c r="F59" s="1" t="s">
        <v>34</v>
      </c>
      <c r="G59" s="1">
        <v>0.91500000000000004</v>
      </c>
    </row>
    <row r="60" spans="1:7" x14ac:dyDescent="0.25">
      <c r="A60" s="1"/>
      <c r="B60" s="1"/>
      <c r="C60" s="1"/>
      <c r="D60" s="7"/>
      <c r="E60" s="1"/>
      <c r="F60" s="1" t="s">
        <v>34</v>
      </c>
      <c r="G60" s="1">
        <v>0.91500000000000004</v>
      </c>
    </row>
    <row r="61" spans="1:7" x14ac:dyDescent="0.25">
      <c r="A61" s="1"/>
      <c r="B61" s="1"/>
      <c r="C61" s="1"/>
      <c r="D61" s="7"/>
      <c r="E61" s="1"/>
      <c r="F61" s="1" t="s">
        <v>34</v>
      </c>
      <c r="G61" s="1">
        <v>0.91500000000000004</v>
      </c>
    </row>
    <row r="62" spans="1:7" x14ac:dyDescent="0.25">
      <c r="A62" s="1"/>
      <c r="B62" s="1"/>
      <c r="C62" s="1"/>
      <c r="D62" s="7"/>
      <c r="E62" s="1"/>
      <c r="F62" s="1" t="s">
        <v>34</v>
      </c>
      <c r="G62" s="1">
        <v>0.91500000000000004</v>
      </c>
    </row>
    <row r="63" spans="1:7" x14ac:dyDescent="0.25">
      <c r="A63" s="1"/>
      <c r="B63" s="1"/>
      <c r="C63" s="1"/>
      <c r="D63" s="7"/>
      <c r="E63" s="1"/>
      <c r="F63" s="1" t="s">
        <v>34</v>
      </c>
      <c r="G63" s="1">
        <v>0.91500000000000004</v>
      </c>
    </row>
    <row r="64" spans="1:7" x14ac:dyDescent="0.25">
      <c r="A64" s="1"/>
      <c r="B64" s="1"/>
      <c r="C64" s="1"/>
      <c r="D64" s="7"/>
      <c r="E64" s="1"/>
      <c r="F64" s="1" t="s">
        <v>34</v>
      </c>
      <c r="G64" s="1">
        <v>0.91500000000000004</v>
      </c>
    </row>
    <row r="65" spans="1:7" x14ac:dyDescent="0.25">
      <c r="A65" s="1"/>
      <c r="B65" s="1"/>
      <c r="C65" s="1"/>
      <c r="D65" s="7"/>
      <c r="E65" s="1"/>
      <c r="F65" s="1" t="s">
        <v>34</v>
      </c>
      <c r="G65" s="1">
        <v>0.91500000000000004</v>
      </c>
    </row>
    <row r="66" spans="1:7" x14ac:dyDescent="0.25">
      <c r="A66" s="1"/>
      <c r="B66" s="1"/>
      <c r="C66" s="1"/>
      <c r="D66" s="7"/>
      <c r="E66" s="1"/>
      <c r="F66" s="1" t="s">
        <v>34</v>
      </c>
      <c r="G66" s="1">
        <v>0.91500000000000004</v>
      </c>
    </row>
    <row r="67" spans="1:7" x14ac:dyDescent="0.25">
      <c r="A67" s="1"/>
      <c r="B67" s="1"/>
      <c r="C67" s="1"/>
      <c r="D67" s="7"/>
      <c r="E67" s="1"/>
      <c r="F67" s="1" t="s">
        <v>34</v>
      </c>
      <c r="G67" s="1">
        <v>0.91500000000000004</v>
      </c>
    </row>
    <row r="68" spans="1:7" x14ac:dyDescent="0.25">
      <c r="A68" s="1"/>
      <c r="B68" s="1"/>
      <c r="C68" s="1"/>
      <c r="D68" s="7"/>
      <c r="E68" s="1"/>
      <c r="F68" s="1" t="s">
        <v>34</v>
      </c>
      <c r="G68" s="1">
        <v>0.91500000000000004</v>
      </c>
    </row>
    <row r="69" spans="1:7" x14ac:dyDescent="0.25">
      <c r="A69" s="1"/>
      <c r="B69" s="1"/>
      <c r="C69" s="1"/>
      <c r="D69" s="7"/>
      <c r="E69" s="1"/>
      <c r="F69" s="1" t="s">
        <v>34</v>
      </c>
      <c r="G69" s="1">
        <v>0.91500000000000004</v>
      </c>
    </row>
    <row r="70" spans="1:7" x14ac:dyDescent="0.25">
      <c r="A70" s="1"/>
      <c r="B70" s="1"/>
      <c r="C70" s="1"/>
      <c r="D70" s="7"/>
      <c r="E70" s="1"/>
      <c r="F70" s="1" t="s">
        <v>34</v>
      </c>
      <c r="G70" s="1">
        <v>0.91500000000000004</v>
      </c>
    </row>
    <row r="71" spans="1:7" x14ac:dyDescent="0.25">
      <c r="A71" s="1"/>
      <c r="B71" s="1"/>
      <c r="C71" s="1"/>
      <c r="D71" s="7"/>
      <c r="E71" s="1"/>
      <c r="F71" s="1" t="s">
        <v>34</v>
      </c>
      <c r="G71" s="1">
        <v>0.91500000000000004</v>
      </c>
    </row>
    <row r="72" spans="1:7" x14ac:dyDescent="0.25">
      <c r="A72" s="1"/>
      <c r="B72" s="1"/>
      <c r="C72" s="1"/>
      <c r="D72" s="7"/>
      <c r="E72" s="1"/>
      <c r="F72" s="1" t="s">
        <v>34</v>
      </c>
      <c r="G72" s="1">
        <v>0.91500000000000004</v>
      </c>
    </row>
    <row r="73" spans="1:7" x14ac:dyDescent="0.25">
      <c r="A73" s="1"/>
      <c r="B73" s="1"/>
      <c r="C73" s="1"/>
      <c r="D73" s="7"/>
      <c r="E73" s="1"/>
      <c r="F73" s="1" t="s">
        <v>34</v>
      </c>
      <c r="G73" s="1">
        <v>0.91500000000000004</v>
      </c>
    </row>
    <row r="74" spans="1:7" x14ac:dyDescent="0.25">
      <c r="A74" s="1"/>
      <c r="B74" s="1"/>
      <c r="C74" s="1"/>
      <c r="D74" s="7"/>
      <c r="E74" s="1"/>
      <c r="F74" s="1" t="s">
        <v>34</v>
      </c>
      <c r="G74" s="1">
        <v>0.91500000000000004</v>
      </c>
    </row>
    <row r="75" spans="1:7" x14ac:dyDescent="0.25">
      <c r="A75" s="1"/>
      <c r="B75" s="1"/>
      <c r="C75" s="1"/>
      <c r="D75" s="7"/>
      <c r="E75" s="1"/>
      <c r="F75" s="1" t="s">
        <v>34</v>
      </c>
      <c r="G75" s="1">
        <v>0.91500000000000004</v>
      </c>
    </row>
    <row r="76" spans="1:7" x14ac:dyDescent="0.25">
      <c r="A76" s="1"/>
      <c r="B76" s="1"/>
      <c r="C76" s="1"/>
      <c r="D76" s="7"/>
      <c r="E76" s="1"/>
      <c r="F76" s="1" t="s">
        <v>34</v>
      </c>
      <c r="G76" s="1">
        <v>0.91500000000000004</v>
      </c>
    </row>
    <row r="77" spans="1:7" x14ac:dyDescent="0.25">
      <c r="A77" s="1"/>
      <c r="B77" s="1"/>
      <c r="C77" s="1"/>
      <c r="D77" s="7"/>
      <c r="E77" s="1"/>
      <c r="F77" s="1" t="s">
        <v>34</v>
      </c>
      <c r="G77" s="1">
        <v>0.91500000000000004</v>
      </c>
    </row>
    <row r="78" spans="1:7" x14ac:dyDescent="0.25">
      <c r="A78" s="1"/>
      <c r="B78" s="1"/>
      <c r="C78" s="1"/>
      <c r="D78" s="7"/>
      <c r="E78" s="1"/>
      <c r="F78" s="1" t="s">
        <v>34</v>
      </c>
      <c r="G78" s="1">
        <v>0.91500000000000004</v>
      </c>
    </row>
    <row r="79" spans="1:7" x14ac:dyDescent="0.25">
      <c r="A79" s="1"/>
      <c r="B79" s="1"/>
      <c r="C79" s="1"/>
      <c r="D79" s="7"/>
      <c r="E79" s="1"/>
      <c r="F79" s="1" t="s">
        <v>34</v>
      </c>
      <c r="G79" s="1">
        <v>0.91500000000000004</v>
      </c>
    </row>
    <row r="80" spans="1:7" x14ac:dyDescent="0.25">
      <c r="A80" s="1"/>
      <c r="B80" s="1"/>
      <c r="C80" s="1"/>
      <c r="D80" s="7"/>
      <c r="E80" s="1"/>
      <c r="F80" s="1" t="s">
        <v>34</v>
      </c>
      <c r="G80" s="1">
        <v>0.91500000000000004</v>
      </c>
    </row>
    <row r="81" spans="1:7" x14ac:dyDescent="0.25">
      <c r="A81" s="1"/>
      <c r="B81" s="1"/>
      <c r="C81" s="1"/>
      <c r="D81" s="7"/>
      <c r="E81" s="1"/>
      <c r="F81" s="1" t="s">
        <v>34</v>
      </c>
      <c r="G81" s="1">
        <v>0.91500000000000004</v>
      </c>
    </row>
    <row r="82" spans="1:7" x14ac:dyDescent="0.25">
      <c r="A82" s="1"/>
      <c r="B82" s="1"/>
      <c r="C82" s="1"/>
      <c r="D82" s="7"/>
      <c r="E82" s="1"/>
      <c r="F82" s="1" t="s">
        <v>34</v>
      </c>
      <c r="G82" s="1">
        <v>0.91500000000000004</v>
      </c>
    </row>
    <row r="83" spans="1:7" x14ac:dyDescent="0.25">
      <c r="A83" s="1"/>
      <c r="B83" s="1"/>
      <c r="C83" s="1"/>
      <c r="D83" s="7"/>
      <c r="E83" s="1"/>
      <c r="F83" s="1" t="s">
        <v>34</v>
      </c>
      <c r="G83" s="1">
        <v>0.91500000000000004</v>
      </c>
    </row>
    <row r="84" spans="1:7" x14ac:dyDescent="0.25">
      <c r="A84" s="1"/>
      <c r="B84" s="1"/>
      <c r="C84" s="1"/>
      <c r="D84" s="7"/>
      <c r="E84" s="1"/>
      <c r="F84" s="1" t="s">
        <v>34</v>
      </c>
      <c r="G84" s="1">
        <v>0.91500000000000004</v>
      </c>
    </row>
    <row r="85" spans="1:7" x14ac:dyDescent="0.25">
      <c r="A85" s="1"/>
      <c r="B85" s="1"/>
      <c r="C85" s="1"/>
      <c r="D85" s="7"/>
      <c r="E85" s="1"/>
      <c r="F85" s="1" t="s">
        <v>34</v>
      </c>
      <c r="G85" s="1">
        <v>0.91500000000000004</v>
      </c>
    </row>
    <row r="86" spans="1:7" x14ac:dyDescent="0.25">
      <c r="A86" s="1"/>
      <c r="B86" s="1"/>
      <c r="C86" s="1"/>
      <c r="D86" s="7"/>
      <c r="E86" s="1"/>
      <c r="F86" s="1" t="s">
        <v>34</v>
      </c>
      <c r="G86" s="1">
        <v>0.91500000000000004</v>
      </c>
    </row>
    <row r="87" spans="1:7" x14ac:dyDescent="0.25">
      <c r="A87" s="1"/>
      <c r="B87" s="1"/>
      <c r="C87" s="1"/>
      <c r="D87" s="7"/>
      <c r="E87" s="1"/>
      <c r="F87" s="1" t="s">
        <v>34</v>
      </c>
      <c r="G87" s="1">
        <v>0.91500000000000004</v>
      </c>
    </row>
    <row r="88" spans="1:7" x14ac:dyDescent="0.25">
      <c r="A88" s="1"/>
      <c r="B88" s="1"/>
      <c r="C88" s="1"/>
      <c r="D88" s="7"/>
      <c r="E88" s="1"/>
      <c r="F88" s="1" t="s">
        <v>34</v>
      </c>
      <c r="G88" s="1">
        <v>0.91500000000000004</v>
      </c>
    </row>
    <row r="89" spans="1:7" x14ac:dyDescent="0.25">
      <c r="A89" s="1"/>
      <c r="B89" s="1"/>
      <c r="C89" s="1"/>
      <c r="D89" s="7"/>
      <c r="E89" s="1"/>
      <c r="F89" s="1" t="s">
        <v>34</v>
      </c>
      <c r="G89" s="1">
        <v>0.91500000000000004</v>
      </c>
    </row>
    <row r="90" spans="1:7" x14ac:dyDescent="0.25">
      <c r="A90" s="1"/>
      <c r="B90" s="1"/>
      <c r="C90" s="1"/>
      <c r="D90" s="7"/>
      <c r="E90" s="1"/>
      <c r="F90" s="1" t="s">
        <v>34</v>
      </c>
      <c r="G90" s="1">
        <v>0.91500000000000004</v>
      </c>
    </row>
    <row r="91" spans="1:7" x14ac:dyDescent="0.25">
      <c r="A91" s="1"/>
      <c r="B91" s="1"/>
      <c r="C91" s="1"/>
      <c r="D91" s="7"/>
      <c r="E91" s="1"/>
      <c r="F91" s="1" t="s">
        <v>34</v>
      </c>
      <c r="G91" s="1">
        <v>0.91500000000000004</v>
      </c>
    </row>
    <row r="92" spans="1:7" x14ac:dyDescent="0.25">
      <c r="A92" s="1"/>
      <c r="B92" s="1"/>
      <c r="C92" s="1"/>
      <c r="D92" s="7"/>
      <c r="E92" s="1"/>
      <c r="F92" s="1" t="s">
        <v>34</v>
      </c>
      <c r="G92" s="1">
        <v>0.91500000000000004</v>
      </c>
    </row>
    <row r="93" spans="1:7" x14ac:dyDescent="0.25">
      <c r="A93" s="1"/>
      <c r="B93" s="1"/>
      <c r="C93" s="1"/>
      <c r="D93" s="7"/>
      <c r="E93" s="1"/>
      <c r="F93" s="1" t="s">
        <v>34</v>
      </c>
      <c r="G93" s="1">
        <v>0.91500000000000004</v>
      </c>
    </row>
    <row r="94" spans="1:7" x14ac:dyDescent="0.25">
      <c r="A94" s="1"/>
      <c r="B94" s="1"/>
      <c r="C94" s="1"/>
      <c r="D94" s="7"/>
      <c r="E94" s="1"/>
      <c r="F94" s="1" t="s">
        <v>34</v>
      </c>
      <c r="G94" s="1">
        <v>0.91500000000000004</v>
      </c>
    </row>
    <row r="95" spans="1:7" x14ac:dyDescent="0.25">
      <c r="A95" s="1"/>
      <c r="B95" s="1"/>
      <c r="C95" s="1"/>
      <c r="D95" s="7"/>
      <c r="E95" s="1"/>
      <c r="F95" s="1" t="s">
        <v>34</v>
      </c>
      <c r="G95" s="1">
        <v>0.91500000000000004</v>
      </c>
    </row>
    <row r="96" spans="1:7" x14ac:dyDescent="0.25">
      <c r="A96" s="1"/>
      <c r="B96" s="1"/>
      <c r="C96" s="1"/>
      <c r="D96" s="7"/>
      <c r="E96" s="1"/>
      <c r="F96" s="1" t="s">
        <v>34</v>
      </c>
      <c r="G96" s="1">
        <v>0.91500000000000004</v>
      </c>
    </row>
    <row r="97" spans="1:7" x14ac:dyDescent="0.25">
      <c r="A97" s="1"/>
      <c r="B97" s="1"/>
      <c r="C97" s="1"/>
      <c r="D97" s="7"/>
      <c r="E97" s="1"/>
      <c r="F97" s="1" t="s">
        <v>34</v>
      </c>
      <c r="G97" s="1">
        <v>0.91500000000000004</v>
      </c>
    </row>
    <row r="98" spans="1:7" x14ac:dyDescent="0.25">
      <c r="A98" s="1"/>
      <c r="B98" s="1"/>
      <c r="C98" s="1"/>
      <c r="D98" s="7"/>
      <c r="E98" s="1"/>
      <c r="F98" s="1" t="s">
        <v>34</v>
      </c>
      <c r="G98" s="1">
        <v>0.91500000000000004</v>
      </c>
    </row>
    <row r="99" spans="1:7" x14ac:dyDescent="0.25">
      <c r="A99" s="1"/>
      <c r="B99" s="1"/>
      <c r="C99" s="1"/>
      <c r="D99" s="7"/>
      <c r="E99" s="1"/>
      <c r="F99" s="1" t="s">
        <v>34</v>
      </c>
      <c r="G99" s="1">
        <v>0.91500000000000004</v>
      </c>
    </row>
    <row r="100" spans="1:7" x14ac:dyDescent="0.25">
      <c r="A100" s="1"/>
      <c r="B100" s="1"/>
      <c r="C100" s="1"/>
      <c r="D100" s="7"/>
      <c r="E100" s="1"/>
      <c r="F100" s="1" t="s">
        <v>34</v>
      </c>
      <c r="G100" s="1">
        <v>0.91500000000000004</v>
      </c>
    </row>
    <row r="101" spans="1:7" x14ac:dyDescent="0.25">
      <c r="A101" s="1"/>
      <c r="B101" s="1"/>
      <c r="C101" s="1"/>
      <c r="D101" s="7"/>
      <c r="E101" s="1"/>
      <c r="F101" s="1" t="s">
        <v>34</v>
      </c>
      <c r="G101" s="1">
        <v>0.91500000000000004</v>
      </c>
    </row>
    <row r="102" spans="1:7" x14ac:dyDescent="0.25">
      <c r="A102" s="1"/>
      <c r="B102" s="1"/>
      <c r="C102" s="1"/>
      <c r="D102" s="7"/>
      <c r="E102" s="1"/>
      <c r="F102" s="1" t="s">
        <v>34</v>
      </c>
      <c r="G102" s="1">
        <v>0.91500000000000004</v>
      </c>
    </row>
    <row r="103" spans="1:7" x14ac:dyDescent="0.25">
      <c r="A103" s="1"/>
      <c r="B103" s="1"/>
      <c r="C103" s="1"/>
      <c r="D103" s="7"/>
      <c r="E103" s="1"/>
      <c r="F103" s="1" t="s">
        <v>34</v>
      </c>
      <c r="G103" s="1">
        <v>0.91500000000000004</v>
      </c>
    </row>
    <row r="104" spans="1:7" x14ac:dyDescent="0.25">
      <c r="A104" s="1"/>
      <c r="B104" s="1"/>
      <c r="C104" s="1"/>
      <c r="D104" s="7"/>
      <c r="E104" s="1"/>
      <c r="F104" s="1" t="s">
        <v>34</v>
      </c>
      <c r="G104" s="1">
        <v>0.91500000000000004</v>
      </c>
    </row>
    <row r="105" spans="1:7" x14ac:dyDescent="0.25">
      <c r="A105" s="1"/>
      <c r="B105" s="1"/>
      <c r="C105" s="1"/>
      <c r="D105" s="7"/>
      <c r="E105" s="1"/>
      <c r="F105" s="1" t="s">
        <v>34</v>
      </c>
      <c r="G105" s="1">
        <v>0.91500000000000004</v>
      </c>
    </row>
    <row r="106" spans="1:7" x14ac:dyDescent="0.25">
      <c r="A106" s="1"/>
      <c r="B106" s="1"/>
      <c r="C106" s="1"/>
      <c r="D106" s="7"/>
      <c r="E106" s="1"/>
      <c r="F106" s="1" t="s">
        <v>34</v>
      </c>
      <c r="G106" s="1">
        <v>0.91500000000000004</v>
      </c>
    </row>
    <row r="107" spans="1:7" x14ac:dyDescent="0.25">
      <c r="A107" s="1"/>
      <c r="B107" s="1"/>
      <c r="C107" s="1"/>
      <c r="D107" s="7"/>
      <c r="E107" s="1"/>
      <c r="F107" s="1" t="s">
        <v>34</v>
      </c>
      <c r="G107" s="1">
        <v>0.91500000000000004</v>
      </c>
    </row>
    <row r="108" spans="1:7" x14ac:dyDescent="0.25">
      <c r="A108" s="1"/>
      <c r="B108" s="1"/>
      <c r="C108" s="1"/>
      <c r="D108" s="7"/>
      <c r="E108" s="1"/>
      <c r="F108" s="1" t="s">
        <v>34</v>
      </c>
      <c r="G108" s="1">
        <v>0.91500000000000004</v>
      </c>
    </row>
    <row r="109" spans="1:7" x14ac:dyDescent="0.25">
      <c r="A109" s="1"/>
      <c r="B109" s="1"/>
      <c r="C109" s="1"/>
      <c r="D109" s="7"/>
      <c r="E109" s="1"/>
      <c r="F109" s="1" t="s">
        <v>34</v>
      </c>
      <c r="G109" s="1">
        <v>0.91500000000000004</v>
      </c>
    </row>
    <row r="110" spans="1:7" x14ac:dyDescent="0.25">
      <c r="A110" s="1"/>
      <c r="B110" s="1"/>
      <c r="C110" s="1"/>
      <c r="D110" s="7"/>
      <c r="E110" s="1"/>
      <c r="F110" s="1" t="s">
        <v>34</v>
      </c>
      <c r="G110" s="1">
        <v>0.91500000000000004</v>
      </c>
    </row>
    <row r="111" spans="1:7" x14ac:dyDescent="0.25">
      <c r="A111" s="1"/>
      <c r="B111" s="1"/>
      <c r="C111" s="1"/>
      <c r="D111" s="7"/>
      <c r="E111" s="1"/>
      <c r="F111" s="1" t="s">
        <v>34</v>
      </c>
      <c r="G111" s="1">
        <v>0.91500000000000004</v>
      </c>
    </row>
    <row r="112" spans="1:7" x14ac:dyDescent="0.25">
      <c r="A112" s="1"/>
      <c r="B112" s="1"/>
      <c r="C112" s="1"/>
      <c r="D112" s="7"/>
      <c r="E112" s="1"/>
      <c r="F112" s="1" t="s">
        <v>34</v>
      </c>
      <c r="G112" s="1">
        <v>0.91500000000000004</v>
      </c>
    </row>
    <row r="113" spans="1:7" x14ac:dyDescent="0.25">
      <c r="A113" s="1"/>
      <c r="B113" s="1"/>
      <c r="C113" s="1"/>
      <c r="D113" s="7"/>
      <c r="E113" s="1"/>
      <c r="F113" s="1" t="s">
        <v>34</v>
      </c>
      <c r="G113" s="1">
        <v>0.91500000000000004</v>
      </c>
    </row>
    <row r="114" spans="1:7" x14ac:dyDescent="0.25">
      <c r="A114" s="1"/>
      <c r="B114" s="1"/>
      <c r="C114" s="1"/>
      <c r="D114" s="7"/>
      <c r="E114" s="1"/>
      <c r="F114" s="1" t="s">
        <v>34</v>
      </c>
      <c r="G114" s="1">
        <v>0.91500000000000004</v>
      </c>
    </row>
    <row r="115" spans="1:7" x14ac:dyDescent="0.25">
      <c r="A115" s="1"/>
      <c r="B115" s="1"/>
      <c r="C115" s="1"/>
      <c r="D115" s="7"/>
      <c r="E115" s="1"/>
      <c r="F115" s="1" t="s">
        <v>34</v>
      </c>
      <c r="G115" s="1">
        <v>0.91500000000000004</v>
      </c>
    </row>
    <row r="116" spans="1:7" x14ac:dyDescent="0.25">
      <c r="A116" s="1"/>
      <c r="B116" s="1"/>
      <c r="C116" s="1"/>
      <c r="D116" s="7"/>
      <c r="E116" s="1"/>
      <c r="F116" s="1" t="s">
        <v>34</v>
      </c>
      <c r="G116" s="1">
        <v>0.91500000000000004</v>
      </c>
    </row>
    <row r="117" spans="1:7" x14ac:dyDescent="0.25">
      <c r="A117" s="1"/>
      <c r="B117" s="1"/>
      <c r="C117" s="1"/>
      <c r="D117" s="7"/>
      <c r="E117" s="1"/>
      <c r="F117" s="1" t="s">
        <v>34</v>
      </c>
      <c r="G117" s="1">
        <v>0.91500000000000004</v>
      </c>
    </row>
    <row r="118" spans="1:7" x14ac:dyDescent="0.25">
      <c r="A118" s="1"/>
      <c r="B118" s="1"/>
      <c r="C118" s="1"/>
      <c r="D118" s="7"/>
      <c r="E118" s="1"/>
      <c r="F118" s="1" t="s">
        <v>34</v>
      </c>
      <c r="G118" s="1">
        <v>0.91500000000000004</v>
      </c>
    </row>
    <row r="119" spans="1:7" x14ac:dyDescent="0.25">
      <c r="A119" s="1"/>
      <c r="B119" s="1"/>
      <c r="C119" s="1"/>
      <c r="D119" s="7"/>
      <c r="E119" s="1"/>
      <c r="F119" s="1" t="s">
        <v>34</v>
      </c>
      <c r="G119" s="1">
        <v>0.91500000000000004</v>
      </c>
    </row>
    <row r="120" spans="1:7" x14ac:dyDescent="0.25">
      <c r="A120" s="1"/>
      <c r="B120" s="1"/>
      <c r="C120" s="1"/>
      <c r="D120" s="7"/>
      <c r="E120" s="1"/>
      <c r="F120" s="1" t="s">
        <v>34</v>
      </c>
      <c r="G120" s="1">
        <v>0.91500000000000004</v>
      </c>
    </row>
    <row r="121" spans="1:7" x14ac:dyDescent="0.25">
      <c r="A121" s="1"/>
      <c r="B121" s="1"/>
      <c r="C121" s="1"/>
      <c r="D121" s="7"/>
      <c r="E121" s="1"/>
      <c r="F121" s="1" t="s">
        <v>34</v>
      </c>
      <c r="G121" s="1">
        <v>0.91500000000000004</v>
      </c>
    </row>
    <row r="122" spans="1:7" x14ac:dyDescent="0.25">
      <c r="A122" s="1"/>
      <c r="B122" s="1"/>
      <c r="C122" s="1"/>
      <c r="D122" s="7"/>
      <c r="E122" s="1"/>
      <c r="F122" s="1" t="s">
        <v>34</v>
      </c>
      <c r="G122" s="1">
        <v>0.91500000000000004</v>
      </c>
    </row>
    <row r="123" spans="1:7" x14ac:dyDescent="0.25">
      <c r="A123" s="1"/>
      <c r="B123" s="1"/>
      <c r="C123" s="1"/>
      <c r="D123" s="7"/>
      <c r="E123" s="1"/>
      <c r="F123" s="1" t="s">
        <v>34</v>
      </c>
      <c r="G123" s="1">
        <v>0.91500000000000004</v>
      </c>
    </row>
    <row r="124" spans="1:7" x14ac:dyDescent="0.25">
      <c r="A124" s="1"/>
      <c r="B124" s="1"/>
      <c r="C124" s="1"/>
      <c r="D124" s="7"/>
      <c r="E124" s="1"/>
      <c r="F124" s="1" t="s">
        <v>34</v>
      </c>
      <c r="G124" s="1">
        <v>0.91500000000000004</v>
      </c>
    </row>
    <row r="125" spans="1:7" x14ac:dyDescent="0.25">
      <c r="A125" s="1"/>
      <c r="B125" s="1"/>
      <c r="C125" s="1"/>
      <c r="D125" s="7"/>
      <c r="E125" s="1"/>
      <c r="F125" s="1" t="s">
        <v>34</v>
      </c>
      <c r="G125" s="1">
        <v>0.91500000000000004</v>
      </c>
    </row>
    <row r="126" spans="1:7" x14ac:dyDescent="0.25">
      <c r="A126" s="1"/>
      <c r="B126" s="1"/>
      <c r="C126" s="1"/>
      <c r="D126" s="7"/>
      <c r="E126" s="1"/>
      <c r="F126" s="1" t="s">
        <v>34</v>
      </c>
      <c r="G126" s="1">
        <v>0.91500000000000004</v>
      </c>
    </row>
    <row r="127" spans="1:7" x14ac:dyDescent="0.25">
      <c r="A127" s="1"/>
      <c r="B127" s="1"/>
      <c r="C127" s="1"/>
      <c r="D127" s="7"/>
      <c r="E127" s="1"/>
      <c r="F127" s="1" t="s">
        <v>34</v>
      </c>
      <c r="G127" s="1">
        <v>0.91500000000000004</v>
      </c>
    </row>
    <row r="128" spans="1:7" x14ac:dyDescent="0.25">
      <c r="A128" s="1"/>
      <c r="B128" s="1"/>
      <c r="C128" s="1"/>
      <c r="D128" s="7"/>
      <c r="E128" s="1"/>
      <c r="F128" s="1" t="s">
        <v>34</v>
      </c>
      <c r="G128" s="1">
        <v>0.91500000000000004</v>
      </c>
    </row>
    <row r="129" spans="1:7" x14ac:dyDescent="0.25">
      <c r="A129" s="1"/>
      <c r="B129" s="1"/>
      <c r="C129" s="1"/>
      <c r="D129" s="7"/>
      <c r="E129" s="1"/>
      <c r="F129" s="1" t="s">
        <v>34</v>
      </c>
      <c r="G129" s="1">
        <v>0.91500000000000004</v>
      </c>
    </row>
    <row r="130" spans="1:7" x14ac:dyDescent="0.25">
      <c r="A130" s="1"/>
      <c r="B130" s="1"/>
      <c r="C130" s="1"/>
      <c r="D130" s="7"/>
      <c r="E130" s="1"/>
      <c r="F130" s="1" t="s">
        <v>34</v>
      </c>
      <c r="G130" s="1">
        <v>0.91500000000000004</v>
      </c>
    </row>
    <row r="131" spans="1:7" x14ac:dyDescent="0.25">
      <c r="A131" s="1"/>
      <c r="B131" s="1"/>
      <c r="C131" s="1"/>
      <c r="D131" s="7"/>
      <c r="E131" s="1"/>
      <c r="F131" s="1" t="s">
        <v>34</v>
      </c>
      <c r="G131" s="1">
        <v>0.91500000000000004</v>
      </c>
    </row>
    <row r="132" spans="1:7" x14ac:dyDescent="0.25">
      <c r="A132" s="1"/>
      <c r="B132" s="1"/>
      <c r="C132" s="1"/>
      <c r="D132" s="7"/>
      <c r="E132" s="1"/>
      <c r="F132" s="1" t="s">
        <v>34</v>
      </c>
      <c r="G132" s="1">
        <v>0.91500000000000004</v>
      </c>
    </row>
    <row r="133" spans="1:7" x14ac:dyDescent="0.25">
      <c r="A133" s="1"/>
      <c r="B133" s="1"/>
      <c r="C133" s="1"/>
      <c r="D133" s="7"/>
      <c r="E133" s="1"/>
      <c r="F133" s="1" t="s">
        <v>34</v>
      </c>
      <c r="G133" s="1">
        <v>0.91500000000000004</v>
      </c>
    </row>
    <row r="134" spans="1:7" x14ac:dyDescent="0.25">
      <c r="A134" s="1"/>
      <c r="B134" s="1"/>
      <c r="C134" s="1"/>
      <c r="D134" s="7"/>
      <c r="E134" s="1"/>
      <c r="F134" s="1" t="s">
        <v>34</v>
      </c>
      <c r="G134" s="1">
        <v>0.91500000000000004</v>
      </c>
    </row>
    <row r="135" spans="1:7" x14ac:dyDescent="0.25">
      <c r="A135" s="1"/>
      <c r="B135" s="1"/>
      <c r="C135" s="1"/>
      <c r="D135" s="7"/>
      <c r="E135" s="1"/>
      <c r="F135" s="1" t="s">
        <v>34</v>
      </c>
      <c r="G135" s="1">
        <v>0.91500000000000004</v>
      </c>
    </row>
    <row r="136" spans="1:7" x14ac:dyDescent="0.25">
      <c r="A136" s="1"/>
      <c r="B136" s="1"/>
      <c r="C136" s="1"/>
      <c r="D136" s="7"/>
      <c r="E136" s="1"/>
      <c r="F136" s="1" t="s">
        <v>34</v>
      </c>
      <c r="G136" s="1">
        <v>0.91500000000000004</v>
      </c>
    </row>
    <row r="137" spans="1:7" x14ac:dyDescent="0.25">
      <c r="A137" s="1"/>
      <c r="B137" s="1"/>
      <c r="C137" s="1"/>
      <c r="D137" s="7"/>
      <c r="E137" s="1"/>
      <c r="F137" s="1" t="s">
        <v>34</v>
      </c>
      <c r="G137" s="1">
        <v>0.91500000000000004</v>
      </c>
    </row>
    <row r="138" spans="1:7" x14ac:dyDescent="0.25">
      <c r="A138" s="1"/>
      <c r="B138" s="1"/>
      <c r="C138" s="1"/>
      <c r="D138" s="7"/>
      <c r="E138" s="1"/>
      <c r="F138" s="1" t="s">
        <v>34</v>
      </c>
      <c r="G138" s="1">
        <v>0.91500000000000004</v>
      </c>
    </row>
    <row r="139" spans="1:7" x14ac:dyDescent="0.25">
      <c r="A139" s="1"/>
      <c r="B139" s="1"/>
      <c r="C139" s="1"/>
      <c r="D139" s="7"/>
      <c r="E139" s="1"/>
      <c r="F139" s="1" t="s">
        <v>34</v>
      </c>
      <c r="G139" s="1">
        <v>0.91500000000000004</v>
      </c>
    </row>
    <row r="140" spans="1:7" x14ac:dyDescent="0.25">
      <c r="A140" s="1"/>
      <c r="B140" s="1"/>
      <c r="C140" s="1"/>
      <c r="D140" s="7"/>
      <c r="E140" s="1"/>
      <c r="F140" s="1" t="s">
        <v>34</v>
      </c>
      <c r="G140" s="1">
        <v>0.91500000000000004</v>
      </c>
    </row>
    <row r="141" spans="1:7" x14ac:dyDescent="0.25">
      <c r="A141" s="1"/>
      <c r="B141" s="1"/>
      <c r="C141" s="1"/>
      <c r="D141" s="7"/>
      <c r="E141" s="1"/>
      <c r="F141" s="1" t="s">
        <v>34</v>
      </c>
      <c r="G141" s="1">
        <v>0.91500000000000004</v>
      </c>
    </row>
    <row r="142" spans="1:7" x14ac:dyDescent="0.25">
      <c r="A142" s="1"/>
      <c r="B142" s="1"/>
      <c r="C142" s="1"/>
      <c r="D142" s="7"/>
      <c r="E142" s="1"/>
      <c r="F142" s="1" t="s">
        <v>34</v>
      </c>
      <c r="G142" s="1">
        <v>0.91500000000000004</v>
      </c>
    </row>
    <row r="143" spans="1:7" x14ac:dyDescent="0.25">
      <c r="A143" s="1"/>
      <c r="B143" s="1"/>
      <c r="C143" s="1"/>
      <c r="D143" s="7"/>
      <c r="E143" s="1"/>
      <c r="F143" s="1" t="s">
        <v>34</v>
      </c>
      <c r="G143" s="1">
        <v>0.91500000000000004</v>
      </c>
    </row>
    <row r="144" spans="1:7" x14ac:dyDescent="0.25">
      <c r="A144" s="1"/>
      <c r="B144" s="1"/>
      <c r="C144" s="1"/>
      <c r="D144" s="7"/>
      <c r="E144" s="1"/>
      <c r="F144" s="1" t="s">
        <v>34</v>
      </c>
      <c r="G144" s="1">
        <v>0.91500000000000004</v>
      </c>
    </row>
    <row r="145" spans="1:7" x14ac:dyDescent="0.25">
      <c r="A145" s="1"/>
      <c r="B145" s="1"/>
      <c r="C145" s="1"/>
      <c r="D145" s="7"/>
      <c r="E145" s="1"/>
      <c r="F145" s="1" t="s">
        <v>34</v>
      </c>
      <c r="G145" s="1">
        <v>0.91500000000000004</v>
      </c>
    </row>
    <row r="146" spans="1:7" x14ac:dyDescent="0.25">
      <c r="A146" s="1"/>
      <c r="B146" s="1"/>
      <c r="C146" s="1"/>
      <c r="D146" s="7"/>
      <c r="E146" s="1"/>
      <c r="F146" s="1" t="s">
        <v>34</v>
      </c>
      <c r="G146" s="1">
        <v>0.91500000000000004</v>
      </c>
    </row>
    <row r="147" spans="1:7" x14ac:dyDescent="0.25">
      <c r="A147" s="1"/>
      <c r="B147" s="1"/>
      <c r="C147" s="1"/>
      <c r="D147" s="7"/>
      <c r="E147" s="1"/>
      <c r="F147" s="1" t="s">
        <v>34</v>
      </c>
      <c r="G147" s="1">
        <v>0.91500000000000004</v>
      </c>
    </row>
    <row r="148" spans="1:7" x14ac:dyDescent="0.25">
      <c r="A148" s="1"/>
      <c r="B148" s="1"/>
      <c r="C148" s="1"/>
      <c r="D148" s="7"/>
      <c r="E148" s="1"/>
      <c r="F148" s="1" t="s">
        <v>34</v>
      </c>
      <c r="G148" s="1">
        <v>0.91500000000000004</v>
      </c>
    </row>
    <row r="149" spans="1:7" x14ac:dyDescent="0.25">
      <c r="A149" s="1"/>
      <c r="B149" s="1"/>
      <c r="C149" s="1"/>
      <c r="D149" s="7"/>
      <c r="E149" s="1"/>
      <c r="F149" s="1" t="s">
        <v>34</v>
      </c>
      <c r="G149" s="1">
        <v>0.91500000000000004</v>
      </c>
    </row>
    <row r="150" spans="1:7" x14ac:dyDescent="0.25">
      <c r="A150" s="1"/>
      <c r="B150" s="1"/>
      <c r="C150" s="1"/>
      <c r="D150" s="7"/>
      <c r="E150" s="1"/>
      <c r="F150" s="1" t="s">
        <v>34</v>
      </c>
      <c r="G150" s="1">
        <v>0.91500000000000004</v>
      </c>
    </row>
    <row r="151" spans="1:7" x14ac:dyDescent="0.25">
      <c r="A151" s="1"/>
      <c r="B151" s="1"/>
      <c r="C151" s="1"/>
      <c r="D151" s="7"/>
      <c r="E151" s="1"/>
      <c r="F151" s="1" t="s">
        <v>34</v>
      </c>
      <c r="G151" s="1">
        <v>0.91500000000000004</v>
      </c>
    </row>
    <row r="152" spans="1:7" x14ac:dyDescent="0.25">
      <c r="A152" s="1"/>
      <c r="B152" s="1"/>
      <c r="C152" s="1"/>
      <c r="D152" s="7"/>
      <c r="E152" s="1"/>
      <c r="F152" s="1" t="s">
        <v>34</v>
      </c>
      <c r="G152" s="1">
        <v>0.91500000000000004</v>
      </c>
    </row>
    <row r="153" spans="1:7" x14ac:dyDescent="0.25">
      <c r="A153" s="1"/>
      <c r="B153" s="1"/>
      <c r="C153" s="1"/>
      <c r="D153" s="7"/>
      <c r="E153" s="1"/>
      <c r="F153" s="1" t="s">
        <v>34</v>
      </c>
      <c r="G153" s="1">
        <v>0.91500000000000004</v>
      </c>
    </row>
    <row r="154" spans="1:7" x14ac:dyDescent="0.25">
      <c r="A154" s="1"/>
      <c r="B154" s="1"/>
      <c r="C154" s="1"/>
      <c r="D154" s="7"/>
      <c r="E154" s="1"/>
      <c r="F154" s="1" t="s">
        <v>34</v>
      </c>
      <c r="G154" s="1">
        <v>0.91500000000000004</v>
      </c>
    </row>
  </sheetData>
  <sortState ref="A5:J154">
    <sortCondition descending="1" ref="D5:D154"/>
  </sortState>
  <customSheetViews>
    <customSheetView guid="{58BE5102-1494-4112-9B38-4C72BE5CAC22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J154"/>
      <pageMargins left="0.7" right="0.7" top="0.75" bottom="0.75" header="0.3" footer="0.3"/>
      <pageSetup paperSize="9" orientation="landscape" verticalDpi="0" r:id="rId7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8"/>
  <drawing r:id="rId9"/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C00-000000000000}">
  <sheetPr codeName="Feuil37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49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>
        <v>1</v>
      </c>
      <c r="B5" s="1" t="s">
        <v>323</v>
      </c>
      <c r="C5" s="1">
        <v>1.2</v>
      </c>
      <c r="D5" s="7">
        <v>100</v>
      </c>
      <c r="E5" s="1" t="s">
        <v>34</v>
      </c>
      <c r="F5" s="1">
        <v>0.91500000000000004</v>
      </c>
    </row>
    <row r="6" spans="1:10" x14ac:dyDescent="0.25">
      <c r="A6" s="1">
        <v>1</v>
      </c>
      <c r="B6" s="1" t="s">
        <v>324</v>
      </c>
      <c r="C6" s="1">
        <v>1780</v>
      </c>
      <c r="D6" s="7">
        <v>80</v>
      </c>
      <c r="E6" s="16" t="s">
        <v>116</v>
      </c>
      <c r="F6" s="1">
        <v>0.91500000000000004</v>
      </c>
    </row>
    <row r="7" spans="1:10" x14ac:dyDescent="0.25">
      <c r="A7" s="1">
        <v>1</v>
      </c>
      <c r="B7" s="1" t="s">
        <v>325</v>
      </c>
      <c r="C7" s="1">
        <v>1</v>
      </c>
      <c r="D7" s="7">
        <v>80</v>
      </c>
      <c r="E7" s="1" t="s">
        <v>34</v>
      </c>
      <c r="F7" s="1">
        <v>0.91500000000000004</v>
      </c>
    </row>
    <row r="8" spans="1:10" x14ac:dyDescent="0.25">
      <c r="A8" s="1"/>
      <c r="B8" s="1"/>
      <c r="C8" s="1"/>
      <c r="D8" s="7"/>
      <c r="E8" s="1" t="s">
        <v>34</v>
      </c>
      <c r="F8" s="1">
        <v>0.91500000000000004</v>
      </c>
    </row>
    <row r="9" spans="1:10" x14ac:dyDescent="0.25">
      <c r="A9" s="1"/>
      <c r="B9" s="1"/>
      <c r="C9" s="1"/>
      <c r="D9" s="7"/>
      <c r="E9" s="1" t="s">
        <v>34</v>
      </c>
      <c r="F9" s="1">
        <v>0.91500000000000004</v>
      </c>
    </row>
    <row r="10" spans="1:10" x14ac:dyDescent="0.25">
      <c r="A10" s="1"/>
      <c r="B10" s="1"/>
      <c r="C10" s="1"/>
      <c r="D10" s="7"/>
      <c r="E10" s="1" t="s">
        <v>34</v>
      </c>
      <c r="F10" s="1">
        <v>0.91500000000000004</v>
      </c>
    </row>
    <row r="11" spans="1:10" x14ac:dyDescent="0.25">
      <c r="A11" s="1"/>
      <c r="B11" s="1"/>
      <c r="C11" s="1"/>
      <c r="D11" s="7"/>
      <c r="E11" s="1" t="s">
        <v>34</v>
      </c>
      <c r="F11" s="1">
        <v>0.91500000000000004</v>
      </c>
    </row>
    <row r="12" spans="1:10" x14ac:dyDescent="0.25">
      <c r="A12" s="1"/>
      <c r="B12" s="1"/>
      <c r="C12" s="1"/>
      <c r="D12" s="7"/>
      <c r="E12" s="1" t="s">
        <v>34</v>
      </c>
      <c r="F12" s="1">
        <v>0.91500000000000004</v>
      </c>
    </row>
    <row r="13" spans="1:10" x14ac:dyDescent="0.25">
      <c r="A13" s="1"/>
      <c r="B13" s="1"/>
      <c r="C13" s="1"/>
      <c r="D13" s="7"/>
      <c r="E13" s="1" t="s">
        <v>34</v>
      </c>
      <c r="F13" s="1">
        <v>0.91500000000000004</v>
      </c>
    </row>
    <row r="14" spans="1:10" x14ac:dyDescent="0.25">
      <c r="A14" s="1"/>
      <c r="B14" s="1"/>
      <c r="C14" s="1"/>
      <c r="D14" s="7"/>
      <c r="E14" s="1" t="s">
        <v>34</v>
      </c>
      <c r="F14" s="1">
        <v>0.91500000000000004</v>
      </c>
    </row>
    <row r="15" spans="1:10" x14ac:dyDescent="0.25">
      <c r="A15" s="1"/>
      <c r="B15" s="1"/>
      <c r="C15" s="1"/>
      <c r="D15" s="7"/>
      <c r="E15" s="1" t="s">
        <v>34</v>
      </c>
      <c r="F15" s="1">
        <v>0.91500000000000004</v>
      </c>
    </row>
    <row r="16" spans="1:10" x14ac:dyDescent="0.25">
      <c r="A16" s="1"/>
      <c r="B16" s="1"/>
      <c r="C16" s="1"/>
      <c r="D16" s="7"/>
      <c r="E16" s="1" t="s">
        <v>34</v>
      </c>
      <c r="F16" s="1">
        <v>0.91500000000000004</v>
      </c>
    </row>
    <row r="17" spans="1:6" x14ac:dyDescent="0.25">
      <c r="A17" s="1"/>
      <c r="B17" s="1"/>
      <c r="C17" s="1"/>
      <c r="D17" s="7"/>
      <c r="E17" s="1" t="s">
        <v>34</v>
      </c>
      <c r="F17" s="1">
        <v>0.91500000000000004</v>
      </c>
    </row>
    <row r="18" spans="1:6" x14ac:dyDescent="0.25">
      <c r="A18" s="1"/>
      <c r="B18" s="1"/>
      <c r="C18" s="1"/>
      <c r="D18" s="7"/>
      <c r="E18" s="1" t="s">
        <v>34</v>
      </c>
      <c r="F18" s="1">
        <v>0.91500000000000004</v>
      </c>
    </row>
    <row r="19" spans="1:6" x14ac:dyDescent="0.25">
      <c r="A19" s="1"/>
      <c r="B19" s="1"/>
      <c r="C19" s="1"/>
      <c r="D19" s="7"/>
      <c r="E19" s="1" t="s">
        <v>34</v>
      </c>
      <c r="F19" s="1">
        <v>0.91500000000000004</v>
      </c>
    </row>
    <row r="20" spans="1:6" x14ac:dyDescent="0.25">
      <c r="A20" s="1"/>
      <c r="B20" s="1"/>
      <c r="C20" s="1"/>
      <c r="D20" s="7"/>
      <c r="E20" s="1" t="s">
        <v>34</v>
      </c>
      <c r="F20" s="1">
        <v>0.91500000000000004</v>
      </c>
    </row>
    <row r="21" spans="1:6" x14ac:dyDescent="0.25">
      <c r="A21" s="1"/>
      <c r="B21" s="1"/>
      <c r="C21" s="1"/>
      <c r="D21" s="7"/>
      <c r="E21" s="1" t="s">
        <v>34</v>
      </c>
      <c r="F21" s="1">
        <v>0.91500000000000004</v>
      </c>
    </row>
    <row r="22" spans="1:6" x14ac:dyDescent="0.25">
      <c r="A22" s="1"/>
      <c r="B22" s="1"/>
      <c r="C22" s="1"/>
      <c r="D22" s="7"/>
      <c r="E22" s="1" t="s">
        <v>34</v>
      </c>
      <c r="F22" s="1">
        <v>0.91500000000000004</v>
      </c>
    </row>
    <row r="23" spans="1:6" x14ac:dyDescent="0.25">
      <c r="A23" s="1"/>
      <c r="B23" s="1"/>
      <c r="C23" s="1"/>
      <c r="D23" s="7"/>
      <c r="E23" s="1" t="s">
        <v>34</v>
      </c>
      <c r="F23" s="1">
        <v>0.91500000000000004</v>
      </c>
    </row>
    <row r="24" spans="1:6" x14ac:dyDescent="0.25">
      <c r="A24" s="1"/>
      <c r="B24" s="1"/>
      <c r="C24" s="1"/>
      <c r="D24" s="7"/>
      <c r="E24" s="1" t="s">
        <v>34</v>
      </c>
      <c r="F24" s="1">
        <v>0.91500000000000004</v>
      </c>
    </row>
    <row r="25" spans="1:6" x14ac:dyDescent="0.25">
      <c r="A25" s="1"/>
      <c r="B25" s="1"/>
      <c r="C25" s="1"/>
      <c r="D25" s="7"/>
      <c r="E25" s="1" t="s">
        <v>34</v>
      </c>
      <c r="F25" s="1">
        <v>0.91500000000000004</v>
      </c>
    </row>
    <row r="26" spans="1:6" x14ac:dyDescent="0.25">
      <c r="A26" s="1"/>
      <c r="B26" s="1"/>
      <c r="C26" s="1"/>
      <c r="D26" s="7"/>
      <c r="E26" s="1" t="s">
        <v>34</v>
      </c>
      <c r="F26" s="1">
        <v>0.91500000000000004</v>
      </c>
    </row>
    <row r="27" spans="1:6" x14ac:dyDescent="0.25">
      <c r="A27" s="1"/>
      <c r="B27" s="1"/>
      <c r="C27" s="1"/>
      <c r="D27" s="7"/>
      <c r="E27" s="1" t="s">
        <v>34</v>
      </c>
      <c r="F27" s="1">
        <v>0.91500000000000004</v>
      </c>
    </row>
    <row r="28" spans="1:6" x14ac:dyDescent="0.25">
      <c r="A28" s="1"/>
      <c r="B28" s="1"/>
      <c r="C28" s="1"/>
      <c r="D28" s="7"/>
      <c r="E28" s="1" t="s">
        <v>34</v>
      </c>
      <c r="F28" s="1">
        <v>0.91500000000000004</v>
      </c>
    </row>
    <row r="29" spans="1:6" x14ac:dyDescent="0.25">
      <c r="A29" s="1"/>
      <c r="B29" s="1"/>
      <c r="C29" s="1"/>
      <c r="D29" s="7"/>
      <c r="E29" s="1" t="s">
        <v>34</v>
      </c>
      <c r="F29" s="1">
        <v>0.91500000000000004</v>
      </c>
    </row>
    <row r="30" spans="1:6" x14ac:dyDescent="0.25">
      <c r="A30" s="1"/>
      <c r="B30" s="1"/>
      <c r="C30" s="1"/>
      <c r="D30" s="7"/>
      <c r="E30" s="1" t="s">
        <v>34</v>
      </c>
      <c r="F30" s="1">
        <v>0.91500000000000004</v>
      </c>
    </row>
    <row r="31" spans="1:6" x14ac:dyDescent="0.25">
      <c r="A31" s="1"/>
      <c r="B31" s="1"/>
      <c r="C31" s="1"/>
      <c r="D31" s="7"/>
      <c r="E31" s="1" t="s">
        <v>34</v>
      </c>
      <c r="F31" s="1">
        <v>0.91500000000000004</v>
      </c>
    </row>
    <row r="32" spans="1:6" x14ac:dyDescent="0.25">
      <c r="A32" s="1"/>
      <c r="B32" s="1"/>
      <c r="C32" s="1"/>
      <c r="D32" s="7"/>
      <c r="E32" s="1" t="s">
        <v>34</v>
      </c>
      <c r="F32" s="1">
        <v>0.91500000000000004</v>
      </c>
    </row>
    <row r="33" spans="1:6" x14ac:dyDescent="0.25">
      <c r="A33" s="1"/>
      <c r="B33" s="1"/>
      <c r="C33" s="1"/>
      <c r="D33" s="7"/>
      <c r="E33" s="1" t="s">
        <v>34</v>
      </c>
      <c r="F33" s="1">
        <v>0.91500000000000004</v>
      </c>
    </row>
    <row r="34" spans="1:6" x14ac:dyDescent="0.25">
      <c r="A34" s="1"/>
      <c r="B34" s="1"/>
      <c r="C34" s="1"/>
      <c r="D34" s="7"/>
      <c r="E34" s="1" t="s">
        <v>34</v>
      </c>
      <c r="F34" s="1">
        <v>0.91500000000000004</v>
      </c>
    </row>
    <row r="35" spans="1:6" x14ac:dyDescent="0.25">
      <c r="A35" s="1"/>
      <c r="B35" s="1"/>
      <c r="C35" s="1"/>
      <c r="D35" s="7"/>
      <c r="E35" s="1" t="s">
        <v>34</v>
      </c>
      <c r="F35" s="1">
        <v>0.91500000000000004</v>
      </c>
    </row>
    <row r="36" spans="1:6" x14ac:dyDescent="0.25">
      <c r="A36" s="1"/>
      <c r="B36" s="1"/>
      <c r="C36" s="1"/>
      <c r="D36" s="7"/>
      <c r="E36" s="1" t="s">
        <v>34</v>
      </c>
      <c r="F36" s="1">
        <v>0.91500000000000004</v>
      </c>
    </row>
    <row r="37" spans="1:6" x14ac:dyDescent="0.25">
      <c r="A37" s="1"/>
      <c r="B37" s="1"/>
      <c r="C37" s="1"/>
      <c r="D37" s="7"/>
      <c r="E37" s="1" t="s">
        <v>34</v>
      </c>
      <c r="F37" s="1">
        <v>0.91500000000000004</v>
      </c>
    </row>
    <row r="38" spans="1:6" x14ac:dyDescent="0.25">
      <c r="A38" s="1"/>
      <c r="B38" s="1"/>
      <c r="C38" s="1"/>
      <c r="D38" s="7"/>
      <c r="E38" s="1" t="s">
        <v>34</v>
      </c>
      <c r="F38" s="1">
        <v>0.91500000000000004</v>
      </c>
    </row>
    <row r="39" spans="1:6" x14ac:dyDescent="0.25">
      <c r="A39" s="1"/>
      <c r="B39" s="1"/>
      <c r="C39" s="1"/>
      <c r="D39" s="7"/>
      <c r="E39" s="1" t="s">
        <v>34</v>
      </c>
      <c r="F39" s="1">
        <v>0.91500000000000004</v>
      </c>
    </row>
    <row r="40" spans="1:6" x14ac:dyDescent="0.25">
      <c r="A40" s="1"/>
      <c r="B40" s="1"/>
      <c r="C40" s="1"/>
      <c r="D40" s="7"/>
      <c r="E40" s="1" t="s">
        <v>34</v>
      </c>
      <c r="F40" s="1">
        <v>0.91500000000000004</v>
      </c>
    </row>
    <row r="41" spans="1:6" x14ac:dyDescent="0.25">
      <c r="A41" s="1"/>
      <c r="B41" s="1"/>
      <c r="C41" s="1"/>
      <c r="D41" s="7"/>
      <c r="E41" s="1" t="s">
        <v>34</v>
      </c>
      <c r="F41" s="1">
        <v>0.91500000000000004</v>
      </c>
    </row>
    <row r="42" spans="1:6" x14ac:dyDescent="0.25">
      <c r="A42" s="1"/>
      <c r="B42" s="1"/>
      <c r="C42" s="1"/>
      <c r="D42" s="7"/>
      <c r="E42" s="1" t="s">
        <v>34</v>
      </c>
      <c r="F42" s="1">
        <v>0.91500000000000004</v>
      </c>
    </row>
    <row r="43" spans="1:6" x14ac:dyDescent="0.25">
      <c r="A43" s="1"/>
      <c r="B43" s="1"/>
      <c r="C43" s="1"/>
      <c r="D43" s="7"/>
      <c r="E43" s="1" t="s">
        <v>34</v>
      </c>
      <c r="F43" s="1">
        <v>0.91500000000000004</v>
      </c>
    </row>
    <row r="44" spans="1:6" x14ac:dyDescent="0.25">
      <c r="A44" s="1"/>
      <c r="B44" s="1"/>
      <c r="C44" s="1"/>
      <c r="D44" s="7"/>
      <c r="E44" s="1" t="s">
        <v>34</v>
      </c>
      <c r="F44" s="1">
        <v>0.91500000000000004</v>
      </c>
    </row>
    <row r="45" spans="1:6" x14ac:dyDescent="0.25">
      <c r="A45" s="1"/>
      <c r="B45" s="1"/>
      <c r="C45" s="1"/>
      <c r="D45" s="7"/>
      <c r="E45" s="1" t="s">
        <v>34</v>
      </c>
      <c r="F45" s="1">
        <v>0.91500000000000004</v>
      </c>
    </row>
    <row r="46" spans="1:6" x14ac:dyDescent="0.25">
      <c r="A46" s="1"/>
      <c r="B46" s="1"/>
      <c r="C46" s="1"/>
      <c r="D46" s="7"/>
      <c r="E46" s="1" t="s">
        <v>34</v>
      </c>
      <c r="F46" s="1">
        <v>0.91500000000000004</v>
      </c>
    </row>
    <row r="47" spans="1:6" x14ac:dyDescent="0.25">
      <c r="A47" s="1"/>
      <c r="B47" s="1"/>
      <c r="C47" s="1"/>
      <c r="D47" s="7"/>
      <c r="E47" s="1" t="s">
        <v>34</v>
      </c>
      <c r="F47" s="1">
        <v>0.91500000000000004</v>
      </c>
    </row>
    <row r="48" spans="1:6" x14ac:dyDescent="0.25">
      <c r="A48" s="1"/>
      <c r="B48" s="1"/>
      <c r="C48" s="1"/>
      <c r="D48" s="7"/>
      <c r="E48" s="1" t="s">
        <v>34</v>
      </c>
      <c r="F48" s="1">
        <v>0.91500000000000004</v>
      </c>
    </row>
    <row r="49" spans="1:6" x14ac:dyDescent="0.25">
      <c r="A49" s="1"/>
      <c r="B49" s="1"/>
      <c r="C49" s="1"/>
      <c r="D49" s="7"/>
      <c r="E49" s="1" t="s">
        <v>34</v>
      </c>
      <c r="F49" s="1">
        <v>0.91500000000000004</v>
      </c>
    </row>
    <row r="50" spans="1:6" x14ac:dyDescent="0.25">
      <c r="A50" s="1"/>
      <c r="B50" s="1"/>
      <c r="C50" s="1"/>
      <c r="D50" s="7"/>
      <c r="E50" s="1" t="s">
        <v>34</v>
      </c>
      <c r="F50" s="1">
        <v>0.91500000000000004</v>
      </c>
    </row>
    <row r="51" spans="1:6" x14ac:dyDescent="0.25">
      <c r="A51" s="1"/>
      <c r="B51" s="1"/>
      <c r="C51" s="1"/>
      <c r="D51" s="7"/>
      <c r="E51" s="1" t="s">
        <v>34</v>
      </c>
      <c r="F51" s="1">
        <v>0.91500000000000004</v>
      </c>
    </row>
    <row r="52" spans="1:6" x14ac:dyDescent="0.25">
      <c r="A52" s="1"/>
      <c r="B52" s="1"/>
      <c r="C52" s="1"/>
      <c r="D52" s="7"/>
      <c r="E52" s="1" t="s">
        <v>34</v>
      </c>
      <c r="F52" s="1">
        <v>0.91500000000000004</v>
      </c>
    </row>
    <row r="53" spans="1:6" x14ac:dyDescent="0.25">
      <c r="A53" s="1"/>
      <c r="B53" s="1"/>
      <c r="C53" s="1"/>
      <c r="D53" s="7"/>
      <c r="E53" s="1" t="s">
        <v>34</v>
      </c>
      <c r="F53" s="1">
        <v>0.91500000000000004</v>
      </c>
    </row>
    <row r="54" spans="1:6" x14ac:dyDescent="0.25">
      <c r="A54" s="1"/>
      <c r="B54" s="1"/>
      <c r="C54" s="1"/>
      <c r="D54" s="7"/>
      <c r="E54" s="1" t="s">
        <v>34</v>
      </c>
      <c r="F54" s="1">
        <v>0.91500000000000004</v>
      </c>
    </row>
    <row r="55" spans="1:6" x14ac:dyDescent="0.25">
      <c r="A55" s="1"/>
      <c r="B55" s="1"/>
      <c r="C55" s="1"/>
      <c r="D55" s="7"/>
      <c r="E55" s="1" t="s">
        <v>34</v>
      </c>
      <c r="F55" s="1">
        <v>0.91500000000000004</v>
      </c>
    </row>
    <row r="56" spans="1:6" x14ac:dyDescent="0.25">
      <c r="A56" s="1"/>
      <c r="B56" s="1"/>
      <c r="C56" s="1"/>
      <c r="D56" s="7"/>
      <c r="E56" s="1" t="s">
        <v>34</v>
      </c>
      <c r="F56" s="1">
        <v>0.91500000000000004</v>
      </c>
    </row>
    <row r="57" spans="1:6" x14ac:dyDescent="0.25">
      <c r="A57" s="1"/>
      <c r="B57" s="1"/>
      <c r="C57" s="1"/>
      <c r="D57" s="7"/>
      <c r="E57" s="1" t="s">
        <v>34</v>
      </c>
      <c r="F57" s="1">
        <v>0.91500000000000004</v>
      </c>
    </row>
    <row r="58" spans="1:6" x14ac:dyDescent="0.25">
      <c r="A58" s="1"/>
      <c r="B58" s="1"/>
      <c r="C58" s="1"/>
      <c r="D58" s="7"/>
      <c r="E58" s="1" t="s">
        <v>34</v>
      </c>
      <c r="F58" s="1">
        <v>0.91500000000000004</v>
      </c>
    </row>
    <row r="59" spans="1:6" x14ac:dyDescent="0.25">
      <c r="A59" s="1"/>
      <c r="B59" s="1"/>
      <c r="C59" s="1"/>
      <c r="D59" s="7"/>
      <c r="E59" s="1" t="s">
        <v>34</v>
      </c>
      <c r="F59" s="1">
        <v>0.91500000000000004</v>
      </c>
    </row>
    <row r="60" spans="1:6" x14ac:dyDescent="0.25">
      <c r="A60" s="1"/>
      <c r="B60" s="1"/>
      <c r="C60" s="1"/>
      <c r="D60" s="7"/>
      <c r="E60" s="1" t="s">
        <v>34</v>
      </c>
      <c r="F60" s="1">
        <v>0.91500000000000004</v>
      </c>
    </row>
    <row r="61" spans="1:6" x14ac:dyDescent="0.25">
      <c r="A61" s="1"/>
      <c r="B61" s="1"/>
      <c r="C61" s="1"/>
      <c r="D61" s="7"/>
      <c r="E61" s="1" t="s">
        <v>34</v>
      </c>
      <c r="F61" s="1">
        <v>0.91500000000000004</v>
      </c>
    </row>
    <row r="62" spans="1:6" x14ac:dyDescent="0.25">
      <c r="A62" s="1"/>
      <c r="B62" s="1"/>
      <c r="C62" s="1"/>
      <c r="D62" s="7"/>
      <c r="E62" s="1" t="s">
        <v>34</v>
      </c>
      <c r="F62" s="1">
        <v>0.91500000000000004</v>
      </c>
    </row>
    <row r="63" spans="1:6" x14ac:dyDescent="0.25">
      <c r="A63" s="1"/>
      <c r="B63" s="1"/>
      <c r="C63" s="1"/>
      <c r="D63" s="7"/>
      <c r="E63" s="1" t="s">
        <v>34</v>
      </c>
      <c r="F63" s="1">
        <v>0.91500000000000004</v>
      </c>
    </row>
    <row r="64" spans="1:6" x14ac:dyDescent="0.25">
      <c r="A64" s="1"/>
      <c r="B64" s="1"/>
      <c r="C64" s="1"/>
      <c r="D64" s="7"/>
      <c r="E64" s="1" t="s">
        <v>34</v>
      </c>
      <c r="F64" s="1">
        <v>0.91500000000000004</v>
      </c>
    </row>
    <row r="65" spans="1:6" x14ac:dyDescent="0.25">
      <c r="A65" s="1"/>
      <c r="B65" s="1"/>
      <c r="C65" s="1"/>
      <c r="D65" s="7"/>
      <c r="E65" s="1" t="s">
        <v>34</v>
      </c>
      <c r="F65" s="1">
        <v>0.91500000000000004</v>
      </c>
    </row>
    <row r="66" spans="1:6" x14ac:dyDescent="0.25">
      <c r="A66" s="1"/>
      <c r="B66" s="1"/>
      <c r="C66" s="1"/>
      <c r="D66" s="7"/>
      <c r="E66" s="1" t="s">
        <v>34</v>
      </c>
      <c r="F66" s="1">
        <v>0.91500000000000004</v>
      </c>
    </row>
    <row r="67" spans="1:6" x14ac:dyDescent="0.25">
      <c r="A67" s="1"/>
      <c r="B67" s="1"/>
      <c r="C67" s="1"/>
      <c r="D67" s="7"/>
      <c r="E67" s="1" t="s">
        <v>34</v>
      </c>
      <c r="F67" s="1">
        <v>0.91500000000000004</v>
      </c>
    </row>
    <row r="68" spans="1:6" x14ac:dyDescent="0.25">
      <c r="A68" s="1"/>
      <c r="B68" s="1"/>
      <c r="C68" s="1"/>
      <c r="D68" s="7"/>
      <c r="E68" s="1" t="s">
        <v>34</v>
      </c>
      <c r="F68" s="1">
        <v>0.91500000000000004</v>
      </c>
    </row>
    <row r="69" spans="1:6" x14ac:dyDescent="0.25">
      <c r="A69" s="1"/>
      <c r="B69" s="1"/>
      <c r="C69" s="1"/>
      <c r="D69" s="7"/>
      <c r="E69" s="1" t="s">
        <v>34</v>
      </c>
      <c r="F69" s="1">
        <v>0.91500000000000004</v>
      </c>
    </row>
    <row r="70" spans="1:6" x14ac:dyDescent="0.25">
      <c r="A70" s="1"/>
      <c r="B70" s="1"/>
      <c r="C70" s="1"/>
      <c r="D70" s="7"/>
      <c r="E70" s="1" t="s">
        <v>34</v>
      </c>
      <c r="F70" s="1">
        <v>0.91500000000000004</v>
      </c>
    </row>
    <row r="71" spans="1:6" x14ac:dyDescent="0.25">
      <c r="A71" s="1"/>
      <c r="B71" s="1"/>
      <c r="C71" s="1"/>
      <c r="D71" s="7"/>
      <c r="E71" s="1" t="s">
        <v>34</v>
      </c>
      <c r="F71" s="1">
        <v>0.91500000000000004</v>
      </c>
    </row>
    <row r="72" spans="1:6" x14ac:dyDescent="0.25">
      <c r="A72" s="1"/>
      <c r="B72" s="1"/>
      <c r="C72" s="1"/>
      <c r="D72" s="7"/>
      <c r="E72" s="1" t="s">
        <v>34</v>
      </c>
      <c r="F72" s="1">
        <v>0.91500000000000004</v>
      </c>
    </row>
    <row r="73" spans="1:6" x14ac:dyDescent="0.25">
      <c r="A73" s="1"/>
      <c r="B73" s="1"/>
      <c r="C73" s="1"/>
      <c r="D73" s="7"/>
      <c r="E73" s="1" t="s">
        <v>34</v>
      </c>
      <c r="F73" s="1">
        <v>0.91500000000000004</v>
      </c>
    </row>
    <row r="74" spans="1:6" x14ac:dyDescent="0.25">
      <c r="A74" s="1"/>
      <c r="B74" s="1"/>
      <c r="C74" s="1"/>
      <c r="D74" s="7"/>
      <c r="E74" s="1" t="s">
        <v>34</v>
      </c>
      <c r="F74" s="1">
        <v>0.91500000000000004</v>
      </c>
    </row>
    <row r="75" spans="1:6" x14ac:dyDescent="0.25">
      <c r="A75" s="1"/>
      <c r="B75" s="1"/>
      <c r="C75" s="1"/>
      <c r="D75" s="7"/>
      <c r="E75" s="1" t="s">
        <v>34</v>
      </c>
      <c r="F75" s="1">
        <v>0.91500000000000004</v>
      </c>
    </row>
    <row r="76" spans="1:6" x14ac:dyDescent="0.25">
      <c r="A76" s="1"/>
      <c r="B76" s="1"/>
      <c r="C76" s="1"/>
      <c r="D76" s="7"/>
      <c r="E76" s="1" t="s">
        <v>34</v>
      </c>
      <c r="F76" s="1">
        <v>0.91500000000000004</v>
      </c>
    </row>
    <row r="77" spans="1:6" x14ac:dyDescent="0.25">
      <c r="A77" s="1"/>
      <c r="B77" s="1"/>
      <c r="C77" s="1"/>
      <c r="D77" s="7"/>
      <c r="E77" s="1" t="s">
        <v>34</v>
      </c>
      <c r="F77" s="1">
        <v>0.91500000000000004</v>
      </c>
    </row>
    <row r="78" spans="1:6" x14ac:dyDescent="0.25">
      <c r="A78" s="1"/>
      <c r="B78" s="1"/>
      <c r="C78" s="1"/>
      <c r="D78" s="7"/>
      <c r="E78" s="1" t="s">
        <v>34</v>
      </c>
      <c r="F78" s="1">
        <v>0.91500000000000004</v>
      </c>
    </row>
    <row r="79" spans="1:6" x14ac:dyDescent="0.25">
      <c r="A79" s="1"/>
      <c r="B79" s="1"/>
      <c r="C79" s="1"/>
      <c r="D79" s="7"/>
      <c r="E79" s="1" t="s">
        <v>34</v>
      </c>
      <c r="F79" s="1">
        <v>0.91500000000000004</v>
      </c>
    </row>
    <row r="80" spans="1:6" x14ac:dyDescent="0.25">
      <c r="A80" s="1"/>
      <c r="B80" s="1"/>
      <c r="C80" s="1"/>
      <c r="D80" s="7"/>
      <c r="E80" s="1" t="s">
        <v>34</v>
      </c>
      <c r="F80" s="1">
        <v>0.91500000000000004</v>
      </c>
    </row>
    <row r="81" spans="1:6" x14ac:dyDescent="0.25">
      <c r="A81" s="1"/>
      <c r="B81" s="1"/>
      <c r="C81" s="1"/>
      <c r="D81" s="7"/>
      <c r="E81" s="1" t="s">
        <v>34</v>
      </c>
      <c r="F81" s="1">
        <v>0.91500000000000004</v>
      </c>
    </row>
    <row r="82" spans="1:6" x14ac:dyDescent="0.25">
      <c r="A82" s="1"/>
      <c r="B82" s="1"/>
      <c r="C82" s="1"/>
      <c r="D82" s="7"/>
      <c r="E82" s="1" t="s">
        <v>34</v>
      </c>
      <c r="F82" s="1">
        <v>0.91500000000000004</v>
      </c>
    </row>
    <row r="83" spans="1:6" x14ac:dyDescent="0.25">
      <c r="A83" s="1"/>
      <c r="B83" s="1"/>
      <c r="C83" s="1"/>
      <c r="D83" s="7"/>
      <c r="E83" s="1" t="s">
        <v>34</v>
      </c>
      <c r="F83" s="1">
        <v>0.91500000000000004</v>
      </c>
    </row>
    <row r="84" spans="1:6" x14ac:dyDescent="0.25">
      <c r="A84" s="1"/>
      <c r="B84" s="1"/>
      <c r="C84" s="1"/>
      <c r="D84" s="7"/>
      <c r="E84" s="1" t="s">
        <v>34</v>
      </c>
      <c r="F84" s="1">
        <v>0.91500000000000004</v>
      </c>
    </row>
    <row r="85" spans="1:6" x14ac:dyDescent="0.25">
      <c r="A85" s="1"/>
      <c r="B85" s="1"/>
      <c r="C85" s="1"/>
      <c r="D85" s="7"/>
      <c r="E85" s="1" t="s">
        <v>34</v>
      </c>
      <c r="F85" s="1">
        <v>0.91500000000000004</v>
      </c>
    </row>
    <row r="86" spans="1:6" x14ac:dyDescent="0.25">
      <c r="A86" s="1"/>
      <c r="B86" s="1"/>
      <c r="C86" s="1"/>
      <c r="D86" s="7"/>
      <c r="E86" s="1" t="s">
        <v>34</v>
      </c>
      <c r="F86" s="1">
        <v>0.91500000000000004</v>
      </c>
    </row>
    <row r="87" spans="1:6" x14ac:dyDescent="0.25">
      <c r="A87" s="1"/>
      <c r="B87" s="1"/>
      <c r="C87" s="1"/>
      <c r="D87" s="7"/>
      <c r="E87" s="1" t="s">
        <v>34</v>
      </c>
      <c r="F87" s="1">
        <v>0.91500000000000004</v>
      </c>
    </row>
    <row r="88" spans="1:6" x14ac:dyDescent="0.25">
      <c r="A88" s="1"/>
      <c r="B88" s="1"/>
      <c r="C88" s="1"/>
      <c r="D88" s="7"/>
      <c r="E88" s="1" t="s">
        <v>34</v>
      </c>
      <c r="F88" s="1">
        <v>0.91500000000000004</v>
      </c>
    </row>
    <row r="89" spans="1:6" x14ac:dyDescent="0.25">
      <c r="A89" s="1"/>
      <c r="B89" s="1"/>
      <c r="C89" s="1"/>
      <c r="D89" s="7"/>
      <c r="E89" s="1" t="s">
        <v>34</v>
      </c>
      <c r="F89" s="1">
        <v>0.91500000000000004</v>
      </c>
    </row>
    <row r="90" spans="1:6" x14ac:dyDescent="0.25">
      <c r="A90" s="1"/>
      <c r="B90" s="1"/>
      <c r="C90" s="1"/>
      <c r="D90" s="7"/>
      <c r="E90" s="1" t="s">
        <v>34</v>
      </c>
      <c r="F90" s="1">
        <v>0.91500000000000004</v>
      </c>
    </row>
    <row r="91" spans="1:6" x14ac:dyDescent="0.25">
      <c r="A91" s="1"/>
      <c r="B91" s="1"/>
      <c r="C91" s="1"/>
      <c r="D91" s="7"/>
      <c r="E91" s="1" t="s">
        <v>34</v>
      </c>
      <c r="F91" s="1">
        <v>0.91500000000000004</v>
      </c>
    </row>
    <row r="92" spans="1:6" x14ac:dyDescent="0.25">
      <c r="A92" s="1"/>
      <c r="B92" s="1"/>
      <c r="C92" s="1"/>
      <c r="D92" s="7"/>
      <c r="E92" s="1" t="s">
        <v>34</v>
      </c>
      <c r="F92" s="1">
        <v>0.91500000000000004</v>
      </c>
    </row>
    <row r="93" spans="1:6" x14ac:dyDescent="0.25">
      <c r="A93" s="1"/>
      <c r="B93" s="1"/>
      <c r="C93" s="1"/>
      <c r="D93" s="7"/>
      <c r="E93" s="1" t="s">
        <v>34</v>
      </c>
      <c r="F93" s="1">
        <v>0.91500000000000004</v>
      </c>
    </row>
    <row r="94" spans="1:6" x14ac:dyDescent="0.25">
      <c r="A94" s="1"/>
      <c r="B94" s="1"/>
      <c r="C94" s="1"/>
      <c r="D94" s="7"/>
      <c r="E94" s="1" t="s">
        <v>34</v>
      </c>
      <c r="F94" s="1">
        <v>0.91500000000000004</v>
      </c>
    </row>
    <row r="95" spans="1:6" x14ac:dyDescent="0.25">
      <c r="A95" s="1"/>
      <c r="B95" s="1"/>
      <c r="C95" s="1"/>
      <c r="D95" s="7"/>
      <c r="E95" s="1" t="s">
        <v>34</v>
      </c>
      <c r="F95" s="1">
        <v>0.91500000000000004</v>
      </c>
    </row>
    <row r="96" spans="1:6" x14ac:dyDescent="0.25">
      <c r="A96" s="1"/>
      <c r="B96" s="1"/>
      <c r="C96" s="1"/>
      <c r="D96" s="7"/>
      <c r="E96" s="1" t="s">
        <v>34</v>
      </c>
      <c r="F96" s="1">
        <v>0.91500000000000004</v>
      </c>
    </row>
    <row r="97" spans="1:6" x14ac:dyDescent="0.25">
      <c r="A97" s="1"/>
      <c r="B97" s="1"/>
      <c r="C97" s="1"/>
      <c r="D97" s="7"/>
      <c r="E97" s="1" t="s">
        <v>34</v>
      </c>
      <c r="F97" s="1">
        <v>0.91500000000000004</v>
      </c>
    </row>
    <row r="98" spans="1:6" x14ac:dyDescent="0.25">
      <c r="A98" s="1"/>
      <c r="B98" s="1"/>
      <c r="C98" s="1"/>
      <c r="D98" s="7"/>
      <c r="E98" s="1" t="s">
        <v>34</v>
      </c>
      <c r="F98" s="1">
        <v>0.91500000000000004</v>
      </c>
    </row>
    <row r="99" spans="1:6" x14ac:dyDescent="0.25">
      <c r="A99" s="1"/>
      <c r="B99" s="1"/>
      <c r="C99" s="1"/>
      <c r="D99" s="7"/>
      <c r="E99" s="1" t="s">
        <v>34</v>
      </c>
      <c r="F99" s="1">
        <v>0.91500000000000004</v>
      </c>
    </row>
    <row r="100" spans="1:6" x14ac:dyDescent="0.25">
      <c r="A100" s="1"/>
      <c r="B100" s="1"/>
      <c r="C100" s="1"/>
      <c r="D100" s="7"/>
      <c r="E100" s="1" t="s">
        <v>34</v>
      </c>
      <c r="F100" s="1">
        <v>0.91500000000000004</v>
      </c>
    </row>
    <row r="101" spans="1:6" x14ac:dyDescent="0.25">
      <c r="A101" s="1"/>
      <c r="B101" s="1"/>
      <c r="C101" s="1"/>
      <c r="D101" s="7"/>
      <c r="E101" s="1" t="s">
        <v>34</v>
      </c>
      <c r="F101" s="1">
        <v>0.91500000000000004</v>
      </c>
    </row>
    <row r="102" spans="1:6" x14ac:dyDescent="0.25">
      <c r="A102" s="1"/>
      <c r="B102" s="1"/>
      <c r="C102" s="1"/>
      <c r="D102" s="7"/>
      <c r="E102" s="1" t="s">
        <v>34</v>
      </c>
      <c r="F102" s="1">
        <v>0.91500000000000004</v>
      </c>
    </row>
    <row r="103" spans="1:6" x14ac:dyDescent="0.25">
      <c r="A103" s="1"/>
      <c r="B103" s="1"/>
      <c r="C103" s="1"/>
      <c r="D103" s="7"/>
      <c r="E103" s="1" t="s">
        <v>34</v>
      </c>
      <c r="F103" s="1">
        <v>0.91500000000000004</v>
      </c>
    </row>
    <row r="104" spans="1:6" x14ac:dyDescent="0.25">
      <c r="A104" s="1"/>
      <c r="B104" s="1"/>
      <c r="C104" s="1"/>
      <c r="D104" s="7"/>
      <c r="E104" s="1" t="s">
        <v>34</v>
      </c>
      <c r="F104" s="1">
        <v>0.91500000000000004</v>
      </c>
    </row>
    <row r="105" spans="1:6" x14ac:dyDescent="0.25">
      <c r="A105" s="1"/>
      <c r="B105" s="1"/>
      <c r="C105" s="1"/>
      <c r="D105" s="7"/>
      <c r="E105" s="1" t="s">
        <v>34</v>
      </c>
      <c r="F105" s="1">
        <v>0.91500000000000004</v>
      </c>
    </row>
    <row r="106" spans="1:6" x14ac:dyDescent="0.25">
      <c r="A106" s="1"/>
      <c r="B106" s="1"/>
      <c r="C106" s="1"/>
      <c r="D106" s="7"/>
      <c r="E106" s="1" t="s">
        <v>34</v>
      </c>
      <c r="F106" s="1">
        <v>0.91500000000000004</v>
      </c>
    </row>
    <row r="107" spans="1:6" x14ac:dyDescent="0.25">
      <c r="A107" s="1"/>
      <c r="B107" s="1"/>
      <c r="C107" s="1"/>
      <c r="D107" s="7"/>
      <c r="E107" s="1" t="s">
        <v>34</v>
      </c>
      <c r="F107" s="1">
        <v>0.91500000000000004</v>
      </c>
    </row>
    <row r="108" spans="1:6" x14ac:dyDescent="0.25">
      <c r="A108" s="1"/>
      <c r="B108" s="1"/>
      <c r="C108" s="1"/>
      <c r="D108" s="7"/>
      <c r="E108" s="1" t="s">
        <v>34</v>
      </c>
      <c r="F108" s="1">
        <v>0.91500000000000004</v>
      </c>
    </row>
    <row r="109" spans="1:6" x14ac:dyDescent="0.25">
      <c r="A109" s="1"/>
      <c r="B109" s="1"/>
      <c r="C109" s="1"/>
      <c r="D109" s="7"/>
      <c r="E109" s="1" t="s">
        <v>34</v>
      </c>
      <c r="F109" s="1">
        <v>0.91500000000000004</v>
      </c>
    </row>
    <row r="110" spans="1:6" x14ac:dyDescent="0.25">
      <c r="A110" s="1"/>
      <c r="B110" s="1"/>
      <c r="C110" s="1"/>
      <c r="D110" s="7"/>
      <c r="E110" s="1" t="s">
        <v>34</v>
      </c>
      <c r="F110" s="1">
        <v>0.91500000000000004</v>
      </c>
    </row>
    <row r="111" spans="1:6" x14ac:dyDescent="0.25">
      <c r="A111" s="1"/>
      <c r="B111" s="1"/>
      <c r="C111" s="1"/>
      <c r="D111" s="7"/>
      <c r="E111" s="1" t="s">
        <v>34</v>
      </c>
      <c r="F111" s="1">
        <v>0.91500000000000004</v>
      </c>
    </row>
    <row r="112" spans="1:6" x14ac:dyDescent="0.25">
      <c r="A112" s="1"/>
      <c r="B112" s="1"/>
      <c r="C112" s="1"/>
      <c r="D112" s="7"/>
      <c r="E112" s="1" t="s">
        <v>34</v>
      </c>
      <c r="F112" s="1">
        <v>0.91500000000000004</v>
      </c>
    </row>
    <row r="113" spans="1:6" x14ac:dyDescent="0.25">
      <c r="A113" s="1"/>
      <c r="B113" s="1"/>
      <c r="C113" s="1"/>
      <c r="D113" s="7"/>
      <c r="E113" s="1" t="s">
        <v>34</v>
      </c>
      <c r="F113" s="1">
        <v>0.91500000000000004</v>
      </c>
    </row>
    <row r="114" spans="1:6" x14ac:dyDescent="0.25">
      <c r="A114" s="1"/>
      <c r="B114" s="1"/>
      <c r="C114" s="1"/>
      <c r="D114" s="7"/>
      <c r="E114" s="1" t="s">
        <v>34</v>
      </c>
      <c r="F114" s="1">
        <v>0.91500000000000004</v>
      </c>
    </row>
    <row r="115" spans="1:6" x14ac:dyDescent="0.25">
      <c r="A115" s="1"/>
      <c r="B115" s="1"/>
      <c r="C115" s="1"/>
      <c r="D115" s="7"/>
      <c r="E115" s="1" t="s">
        <v>34</v>
      </c>
      <c r="F115" s="1">
        <v>0.91500000000000004</v>
      </c>
    </row>
    <row r="116" spans="1:6" x14ac:dyDescent="0.25">
      <c r="A116" s="1"/>
      <c r="B116" s="1"/>
      <c r="C116" s="1"/>
      <c r="D116" s="7"/>
      <c r="E116" s="1" t="s">
        <v>34</v>
      </c>
      <c r="F116" s="1">
        <v>0.91500000000000004</v>
      </c>
    </row>
    <row r="117" spans="1:6" x14ac:dyDescent="0.25">
      <c r="A117" s="1"/>
      <c r="B117" s="1"/>
      <c r="C117" s="1"/>
      <c r="D117" s="7"/>
      <c r="E117" s="1" t="s">
        <v>34</v>
      </c>
      <c r="F117" s="1">
        <v>0.91500000000000004</v>
      </c>
    </row>
    <row r="118" spans="1:6" x14ac:dyDescent="0.25">
      <c r="A118" s="1"/>
      <c r="B118" s="1"/>
      <c r="C118" s="1"/>
      <c r="D118" s="7"/>
      <c r="E118" s="1" t="s">
        <v>34</v>
      </c>
      <c r="F118" s="1">
        <v>0.91500000000000004</v>
      </c>
    </row>
    <row r="119" spans="1:6" x14ac:dyDescent="0.25">
      <c r="A119" s="1"/>
      <c r="B119" s="1"/>
      <c r="C119" s="1"/>
      <c r="D119" s="7"/>
      <c r="E119" s="1" t="s">
        <v>34</v>
      </c>
      <c r="F119" s="1">
        <v>0.91500000000000004</v>
      </c>
    </row>
    <row r="120" spans="1:6" x14ac:dyDescent="0.25">
      <c r="A120" s="1"/>
      <c r="B120" s="1"/>
      <c r="C120" s="1"/>
      <c r="D120" s="7"/>
      <c r="E120" s="1" t="s">
        <v>34</v>
      </c>
      <c r="F120" s="1">
        <v>0.91500000000000004</v>
      </c>
    </row>
    <row r="121" spans="1:6" x14ac:dyDescent="0.25">
      <c r="A121" s="1"/>
      <c r="B121" s="1"/>
      <c r="C121" s="1"/>
      <c r="D121" s="7"/>
      <c r="E121" s="1" t="s">
        <v>34</v>
      </c>
      <c r="F121" s="1">
        <v>0.91500000000000004</v>
      </c>
    </row>
    <row r="122" spans="1:6" x14ac:dyDescent="0.25">
      <c r="A122" s="1"/>
      <c r="B122" s="1"/>
      <c r="C122" s="1"/>
      <c r="D122" s="7"/>
      <c r="E122" s="1" t="s">
        <v>34</v>
      </c>
      <c r="F122" s="1">
        <v>0.91500000000000004</v>
      </c>
    </row>
    <row r="123" spans="1:6" x14ac:dyDescent="0.25">
      <c r="A123" s="1"/>
      <c r="B123" s="1"/>
      <c r="C123" s="1"/>
      <c r="D123" s="7"/>
      <c r="E123" s="1" t="s">
        <v>34</v>
      </c>
      <c r="F123" s="1">
        <v>0.91500000000000004</v>
      </c>
    </row>
    <row r="124" spans="1:6" x14ac:dyDescent="0.25">
      <c r="A124" s="1"/>
      <c r="B124" s="1"/>
      <c r="C124" s="1"/>
      <c r="D124" s="7"/>
      <c r="E124" s="1" t="s">
        <v>34</v>
      </c>
      <c r="F124" s="1">
        <v>0.91500000000000004</v>
      </c>
    </row>
    <row r="125" spans="1:6" x14ac:dyDescent="0.25">
      <c r="A125" s="1"/>
      <c r="B125" s="1"/>
      <c r="C125" s="1"/>
      <c r="D125" s="7"/>
      <c r="E125" s="1" t="s">
        <v>34</v>
      </c>
      <c r="F125" s="1">
        <v>0.91500000000000004</v>
      </c>
    </row>
    <row r="126" spans="1:6" x14ac:dyDescent="0.25">
      <c r="A126" s="1"/>
      <c r="B126" s="1"/>
      <c r="C126" s="1"/>
      <c r="D126" s="7"/>
      <c r="E126" s="1" t="s">
        <v>34</v>
      </c>
      <c r="F126" s="1">
        <v>0.91500000000000004</v>
      </c>
    </row>
    <row r="127" spans="1:6" x14ac:dyDescent="0.25">
      <c r="A127" s="1"/>
      <c r="B127" s="1"/>
      <c r="C127" s="1"/>
      <c r="D127" s="7"/>
      <c r="E127" s="1" t="s">
        <v>34</v>
      </c>
      <c r="F127" s="1">
        <v>0.91500000000000004</v>
      </c>
    </row>
    <row r="128" spans="1:6" x14ac:dyDescent="0.25">
      <c r="A128" s="1"/>
      <c r="B128" s="1"/>
      <c r="C128" s="1"/>
      <c r="D128" s="7"/>
      <c r="E128" s="1" t="s">
        <v>34</v>
      </c>
      <c r="F128" s="1">
        <v>0.91500000000000004</v>
      </c>
    </row>
    <row r="129" spans="1:6" x14ac:dyDescent="0.25">
      <c r="A129" s="1"/>
      <c r="B129" s="1"/>
      <c r="C129" s="1"/>
      <c r="D129" s="7"/>
      <c r="E129" s="1" t="s">
        <v>34</v>
      </c>
      <c r="F129" s="1">
        <v>0.91500000000000004</v>
      </c>
    </row>
    <row r="130" spans="1:6" x14ac:dyDescent="0.25">
      <c r="A130" s="1"/>
      <c r="B130" s="1"/>
      <c r="C130" s="1"/>
      <c r="D130" s="7"/>
      <c r="E130" s="1" t="s">
        <v>34</v>
      </c>
      <c r="F130" s="1">
        <v>0.91500000000000004</v>
      </c>
    </row>
    <row r="131" spans="1:6" x14ac:dyDescent="0.25">
      <c r="A131" s="1"/>
      <c r="B131" s="1"/>
      <c r="C131" s="1"/>
      <c r="D131" s="7"/>
      <c r="E131" s="1" t="s">
        <v>34</v>
      </c>
      <c r="F131" s="1">
        <v>0.91500000000000004</v>
      </c>
    </row>
    <row r="132" spans="1:6" x14ac:dyDescent="0.25">
      <c r="A132" s="1"/>
      <c r="B132" s="1"/>
      <c r="C132" s="1"/>
      <c r="D132" s="7"/>
      <c r="E132" s="1" t="s">
        <v>34</v>
      </c>
      <c r="F132" s="1">
        <v>0.91500000000000004</v>
      </c>
    </row>
    <row r="133" spans="1:6" x14ac:dyDescent="0.25">
      <c r="A133" s="1"/>
      <c r="B133" s="1"/>
      <c r="C133" s="1"/>
      <c r="D133" s="7"/>
      <c r="E133" s="1" t="s">
        <v>34</v>
      </c>
      <c r="F133" s="1">
        <v>0.91500000000000004</v>
      </c>
    </row>
    <row r="134" spans="1:6" x14ac:dyDescent="0.25">
      <c r="A134" s="1"/>
      <c r="B134" s="1"/>
      <c r="C134" s="1"/>
      <c r="D134" s="7"/>
      <c r="E134" s="1" t="s">
        <v>34</v>
      </c>
      <c r="F134" s="1">
        <v>0.91500000000000004</v>
      </c>
    </row>
    <row r="135" spans="1:6" x14ac:dyDescent="0.25">
      <c r="A135" s="1"/>
      <c r="B135" s="1"/>
      <c r="C135" s="1"/>
      <c r="D135" s="7"/>
      <c r="E135" s="1" t="s">
        <v>34</v>
      </c>
      <c r="F135" s="1">
        <v>0.91500000000000004</v>
      </c>
    </row>
    <row r="136" spans="1:6" x14ac:dyDescent="0.25">
      <c r="A136" s="1"/>
      <c r="B136" s="1"/>
      <c r="C136" s="1"/>
      <c r="D136" s="7"/>
      <c r="E136" s="1" t="s">
        <v>34</v>
      </c>
      <c r="F136" s="1">
        <v>0.91500000000000004</v>
      </c>
    </row>
    <row r="137" spans="1:6" x14ac:dyDescent="0.25">
      <c r="A137" s="1"/>
      <c r="B137" s="1"/>
      <c r="C137" s="1"/>
      <c r="D137" s="7"/>
      <c r="E137" s="1" t="s">
        <v>34</v>
      </c>
      <c r="F137" s="1">
        <v>0.91500000000000004</v>
      </c>
    </row>
    <row r="138" spans="1:6" x14ac:dyDescent="0.25">
      <c r="A138" s="1"/>
      <c r="B138" s="1"/>
      <c r="C138" s="1"/>
      <c r="D138" s="7"/>
      <c r="E138" s="1" t="s">
        <v>34</v>
      </c>
      <c r="F138" s="1">
        <v>0.91500000000000004</v>
      </c>
    </row>
    <row r="139" spans="1:6" x14ac:dyDescent="0.25">
      <c r="A139" s="1"/>
      <c r="B139" s="1"/>
      <c r="C139" s="1"/>
      <c r="D139" s="7"/>
      <c r="E139" s="1" t="s">
        <v>34</v>
      </c>
      <c r="F139" s="1">
        <v>0.91500000000000004</v>
      </c>
    </row>
    <row r="140" spans="1:6" x14ac:dyDescent="0.25">
      <c r="A140" s="1"/>
      <c r="B140" s="1"/>
      <c r="C140" s="1"/>
      <c r="D140" s="7"/>
      <c r="E140" s="1" t="s">
        <v>34</v>
      </c>
      <c r="F140" s="1">
        <v>0.91500000000000004</v>
      </c>
    </row>
    <row r="141" spans="1:6" x14ac:dyDescent="0.25">
      <c r="A141" s="1"/>
      <c r="B141" s="1"/>
      <c r="C141" s="1"/>
      <c r="D141" s="7"/>
      <c r="E141" s="1" t="s">
        <v>34</v>
      </c>
      <c r="F141" s="1">
        <v>0.91500000000000004</v>
      </c>
    </row>
    <row r="142" spans="1:6" x14ac:dyDescent="0.25">
      <c r="A142" s="1"/>
      <c r="B142" s="1"/>
      <c r="C142" s="1"/>
      <c r="D142" s="7"/>
      <c r="E142" s="1" t="s">
        <v>34</v>
      </c>
      <c r="F142" s="1">
        <v>0.91500000000000004</v>
      </c>
    </row>
    <row r="143" spans="1:6" x14ac:dyDescent="0.25">
      <c r="A143" s="1"/>
      <c r="B143" s="1"/>
      <c r="C143" s="1"/>
      <c r="D143" s="7"/>
      <c r="E143" s="1" t="s">
        <v>34</v>
      </c>
      <c r="F143" s="1">
        <v>0.91500000000000004</v>
      </c>
    </row>
    <row r="144" spans="1:6" x14ac:dyDescent="0.25">
      <c r="A144" s="1"/>
      <c r="B144" s="1"/>
      <c r="C144" s="1"/>
      <c r="D144" s="7"/>
      <c r="E144" s="1" t="s">
        <v>34</v>
      </c>
      <c r="F144" s="1">
        <v>0.91500000000000004</v>
      </c>
    </row>
    <row r="145" spans="1:6" x14ac:dyDescent="0.25">
      <c r="A145" s="1"/>
      <c r="B145" s="1"/>
      <c r="C145" s="1"/>
      <c r="D145" s="7"/>
      <c r="E145" s="1" t="s">
        <v>34</v>
      </c>
      <c r="F145" s="1">
        <v>0.91500000000000004</v>
      </c>
    </row>
    <row r="146" spans="1:6" x14ac:dyDescent="0.25">
      <c r="A146" s="1"/>
      <c r="B146" s="1"/>
      <c r="C146" s="1"/>
      <c r="D146" s="7"/>
      <c r="E146" s="1" t="s">
        <v>34</v>
      </c>
      <c r="F146" s="1">
        <v>0.91500000000000004</v>
      </c>
    </row>
    <row r="147" spans="1:6" x14ac:dyDescent="0.25">
      <c r="A147" s="1"/>
      <c r="B147" s="1"/>
      <c r="C147" s="1"/>
      <c r="D147" s="7"/>
      <c r="E147" s="1" t="s">
        <v>34</v>
      </c>
      <c r="F147" s="1">
        <v>0.91500000000000004</v>
      </c>
    </row>
    <row r="148" spans="1:6" x14ac:dyDescent="0.25">
      <c r="A148" s="1"/>
      <c r="B148" s="1"/>
      <c r="C148" s="1"/>
      <c r="D148" s="7"/>
      <c r="E148" s="1" t="s">
        <v>34</v>
      </c>
      <c r="F148" s="1">
        <v>0.91500000000000004</v>
      </c>
    </row>
    <row r="149" spans="1:6" x14ac:dyDescent="0.25">
      <c r="A149" s="1"/>
      <c r="B149" s="1"/>
      <c r="C149" s="1"/>
      <c r="D149" s="7"/>
      <c r="E149" s="1" t="s">
        <v>34</v>
      </c>
      <c r="F149" s="1">
        <v>0.91500000000000004</v>
      </c>
    </row>
    <row r="150" spans="1:6" x14ac:dyDescent="0.25">
      <c r="A150" s="1"/>
      <c r="B150" s="1"/>
      <c r="C150" s="1"/>
      <c r="D150" s="7"/>
      <c r="E150" s="1" t="s">
        <v>34</v>
      </c>
      <c r="F150" s="1">
        <v>0.91500000000000004</v>
      </c>
    </row>
    <row r="151" spans="1:6" x14ac:dyDescent="0.25">
      <c r="A151" s="1"/>
      <c r="B151" s="1"/>
      <c r="C151" s="1"/>
      <c r="D151" s="7"/>
      <c r="E151" s="1" t="s">
        <v>34</v>
      </c>
      <c r="F151" s="1">
        <v>0.91500000000000004</v>
      </c>
    </row>
    <row r="152" spans="1:6" x14ac:dyDescent="0.25">
      <c r="A152" s="1"/>
      <c r="B152" s="1"/>
      <c r="C152" s="1"/>
      <c r="D152" s="7"/>
      <c r="E152" s="1" t="s">
        <v>34</v>
      </c>
      <c r="F152" s="1">
        <v>0.91500000000000004</v>
      </c>
    </row>
    <row r="153" spans="1:6" x14ac:dyDescent="0.25">
      <c r="A153" s="1"/>
      <c r="B153" s="1"/>
      <c r="C153" s="1"/>
      <c r="D153" s="7"/>
      <c r="E153" s="1" t="s">
        <v>34</v>
      </c>
      <c r="F153" s="1">
        <v>0.91500000000000004</v>
      </c>
    </row>
    <row r="154" spans="1:6" x14ac:dyDescent="0.25">
      <c r="A154" s="1"/>
      <c r="B154" s="1"/>
      <c r="C154" s="1"/>
      <c r="D154" s="7"/>
      <c r="E154" s="1" t="s">
        <v>34</v>
      </c>
      <c r="F154" s="1">
        <v>0.91500000000000004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119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119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D00-000000000000}">
  <sheetPr codeName="Feuil36"/>
  <dimension ref="A1:K8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32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145" activePane="bottomLeft" state="frozen"/>
      <selection pane="bottomLeft" activeCell="E163" sqref="E163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E00-000000000000}">
  <sheetPr codeName="Feuil21"/>
  <dimension ref="A1:L18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33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</v>
      </c>
      <c r="F5" s="1" t="s">
        <v>34</v>
      </c>
      <c r="G5" s="1">
        <v>0.91500000000000004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</v>
      </c>
      <c r="F184" s="1" t="s">
        <v>34</v>
      </c>
      <c r="G184" s="1">
        <v>0.91500000000000004</v>
      </c>
      <c r="H184" s="1">
        <f>SUM(C184*D184*E184*G184*0.000001)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Feuil106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6" max="6" width="14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181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>
        <v>1</v>
      </c>
      <c r="B5" s="1" t="s">
        <v>259</v>
      </c>
      <c r="C5" s="1">
        <v>1260</v>
      </c>
      <c r="D5" s="1">
        <v>1000</v>
      </c>
      <c r="E5" s="1">
        <v>51</v>
      </c>
      <c r="F5" s="1" t="s">
        <v>182</v>
      </c>
      <c r="G5" s="1">
        <f>SUM(C5*D5*0.000001)</f>
        <v>1.26</v>
      </c>
    </row>
    <row r="6" spans="1:11" x14ac:dyDescent="0.25">
      <c r="A6" s="1">
        <v>2</v>
      </c>
      <c r="B6" s="1" t="s">
        <v>259</v>
      </c>
      <c r="C6" s="1">
        <v>1260</v>
      </c>
      <c r="D6" s="1">
        <v>1000</v>
      </c>
      <c r="E6" s="1">
        <v>51</v>
      </c>
      <c r="F6" s="1" t="s">
        <v>182</v>
      </c>
      <c r="G6" s="1">
        <f>SUM(C6*D6*0.000001)</f>
        <v>1.26</v>
      </c>
    </row>
    <row r="7" spans="1:11" x14ac:dyDescent="0.25">
      <c r="A7" s="1">
        <v>1</v>
      </c>
      <c r="B7" s="1" t="s">
        <v>259</v>
      </c>
      <c r="C7" s="1">
        <v>1200</v>
      </c>
      <c r="D7" s="1">
        <v>1000</v>
      </c>
      <c r="E7" s="1">
        <v>51</v>
      </c>
      <c r="F7" s="1" t="s">
        <v>182</v>
      </c>
      <c r="G7" s="1">
        <f>SUM(C7*D7*0.000001)</f>
        <v>1.2</v>
      </c>
    </row>
    <row r="8" spans="1:11" x14ac:dyDescent="0.25">
      <c r="A8" s="1">
        <v>1</v>
      </c>
      <c r="B8" s="1" t="s">
        <v>287</v>
      </c>
      <c r="C8" s="1">
        <v>1170</v>
      </c>
      <c r="D8" s="1">
        <v>1000</v>
      </c>
      <c r="E8" s="1">
        <v>51</v>
      </c>
      <c r="F8" s="1" t="s">
        <v>182</v>
      </c>
      <c r="G8" s="1">
        <f>SUM(C8*D8*0.000001)</f>
        <v>1.17</v>
      </c>
    </row>
    <row r="9" spans="1:11" x14ac:dyDescent="0.25">
      <c r="A9" s="1">
        <v>1</v>
      </c>
      <c r="B9" s="1" t="s">
        <v>287</v>
      </c>
      <c r="C9" s="1">
        <v>1050</v>
      </c>
      <c r="D9" s="1">
        <v>1000</v>
      </c>
      <c r="E9" s="1">
        <v>51</v>
      </c>
      <c r="F9" s="1" t="s">
        <v>182</v>
      </c>
      <c r="G9" s="1">
        <f>SUM(C9*D9*0.000001)</f>
        <v>1.05</v>
      </c>
    </row>
    <row r="10" spans="1:11" x14ac:dyDescent="0.25">
      <c r="A10" s="1">
        <v>3</v>
      </c>
      <c r="B10" s="1" t="s">
        <v>259</v>
      </c>
      <c r="C10" s="1">
        <v>1010</v>
      </c>
      <c r="D10" s="1">
        <v>1000</v>
      </c>
      <c r="E10" s="1">
        <v>51</v>
      </c>
      <c r="F10" s="1" t="s">
        <v>182</v>
      </c>
      <c r="G10" s="1">
        <f>SUM(C10*D10*0.000001)</f>
        <v>1.01</v>
      </c>
    </row>
    <row r="11" spans="1:11" x14ac:dyDescent="0.25">
      <c r="A11" s="1">
        <v>1</v>
      </c>
      <c r="B11" s="1" t="s">
        <v>259</v>
      </c>
      <c r="C11" s="1">
        <v>995</v>
      </c>
      <c r="D11" s="1">
        <v>1000</v>
      </c>
      <c r="E11" s="1">
        <v>51</v>
      </c>
      <c r="F11" s="1" t="s">
        <v>182</v>
      </c>
      <c r="G11" s="1">
        <f>SUM(C11*D11*0.000001)</f>
        <v>0.995</v>
      </c>
    </row>
    <row r="12" spans="1:11" x14ac:dyDescent="0.25">
      <c r="A12" s="1">
        <v>1</v>
      </c>
      <c r="B12" s="1" t="s">
        <v>259</v>
      </c>
      <c r="C12" s="1">
        <v>965</v>
      </c>
      <c r="D12" s="1">
        <v>1000</v>
      </c>
      <c r="E12" s="1">
        <v>51</v>
      </c>
      <c r="F12" s="1" t="s">
        <v>182</v>
      </c>
      <c r="G12" s="1">
        <f>SUM(C12*D12*0.000001)</f>
        <v>0.96499999999999997</v>
      </c>
    </row>
    <row r="13" spans="1:11" x14ac:dyDescent="0.25">
      <c r="A13" s="1">
        <v>2</v>
      </c>
      <c r="B13" s="1" t="s">
        <v>259</v>
      </c>
      <c r="C13" s="1">
        <v>950</v>
      </c>
      <c r="D13" s="1">
        <v>1000</v>
      </c>
      <c r="E13" s="1">
        <v>51</v>
      </c>
      <c r="F13" s="1" t="s">
        <v>182</v>
      </c>
      <c r="G13" s="1">
        <f>SUM(C13*D13*0.000001)</f>
        <v>0.95</v>
      </c>
    </row>
    <row r="14" spans="1:11" x14ac:dyDescent="0.25">
      <c r="A14" s="1">
        <v>1</v>
      </c>
      <c r="B14" s="1" t="s">
        <v>288</v>
      </c>
      <c r="C14" s="1">
        <v>2600</v>
      </c>
      <c r="D14" s="1">
        <v>320</v>
      </c>
      <c r="E14" s="1">
        <v>51</v>
      </c>
      <c r="F14" s="1" t="s">
        <v>182</v>
      </c>
      <c r="G14" s="1">
        <f>SUM(C14*D14*0.000001)</f>
        <v>0.83199999999999996</v>
      </c>
    </row>
    <row r="15" spans="1:11" x14ac:dyDescent="0.25">
      <c r="A15" s="1">
        <v>1</v>
      </c>
      <c r="B15" s="1" t="s">
        <v>287</v>
      </c>
      <c r="C15" s="1">
        <v>1160</v>
      </c>
      <c r="D15" s="1">
        <v>690</v>
      </c>
      <c r="E15" s="1">
        <v>51</v>
      </c>
      <c r="F15" s="1" t="s">
        <v>182</v>
      </c>
      <c r="G15" s="1">
        <f>SUM(C15*D15*0.000001)</f>
        <v>0.8004</v>
      </c>
    </row>
    <row r="16" spans="1:11" x14ac:dyDescent="0.25">
      <c r="A16" s="1">
        <v>1</v>
      </c>
      <c r="B16" s="1" t="s">
        <v>287</v>
      </c>
      <c r="C16" s="1">
        <v>990</v>
      </c>
      <c r="D16" s="1">
        <v>790</v>
      </c>
      <c r="E16" s="1">
        <v>51</v>
      </c>
      <c r="F16" s="1" t="s">
        <v>182</v>
      </c>
      <c r="G16" s="1">
        <f>SUM(C16*D16*0.000001)</f>
        <v>0.78210000000000002</v>
      </c>
    </row>
    <row r="17" spans="1:7" x14ac:dyDescent="0.25">
      <c r="A17" s="1">
        <v>1</v>
      </c>
      <c r="B17" s="1" t="s">
        <v>288</v>
      </c>
      <c r="C17" s="1">
        <v>2600</v>
      </c>
      <c r="D17" s="1">
        <v>290</v>
      </c>
      <c r="E17" s="1">
        <v>51</v>
      </c>
      <c r="F17" s="1" t="s">
        <v>182</v>
      </c>
      <c r="G17" s="1">
        <f>SUM(C17*D17*0.000001)</f>
        <v>0.754</v>
      </c>
    </row>
    <row r="18" spans="1:7" x14ac:dyDescent="0.25">
      <c r="A18" s="1">
        <v>1</v>
      </c>
      <c r="B18" s="1" t="s">
        <v>287</v>
      </c>
      <c r="C18" s="1">
        <v>970</v>
      </c>
      <c r="D18" s="1">
        <v>700</v>
      </c>
      <c r="E18" s="1">
        <v>51</v>
      </c>
      <c r="F18" s="1" t="s">
        <v>182</v>
      </c>
      <c r="G18" s="1">
        <f>SUM(C18*D18*0.000001)</f>
        <v>0.67899999999999994</v>
      </c>
    </row>
    <row r="19" spans="1:7" x14ac:dyDescent="0.25">
      <c r="A19" s="1">
        <v>1</v>
      </c>
      <c r="B19" s="1" t="s">
        <v>287</v>
      </c>
      <c r="C19" s="1">
        <v>950</v>
      </c>
      <c r="D19" s="1">
        <v>700</v>
      </c>
      <c r="E19" s="1">
        <v>51</v>
      </c>
      <c r="F19" s="1" t="s">
        <v>182</v>
      </c>
      <c r="G19" s="1">
        <f>SUM(C19*D19*0.000001)</f>
        <v>0.66499999999999992</v>
      </c>
    </row>
    <row r="20" spans="1:7" x14ac:dyDescent="0.25">
      <c r="A20" s="1">
        <v>1</v>
      </c>
      <c r="B20" s="1" t="s">
        <v>259</v>
      </c>
      <c r="C20" s="1">
        <v>1320</v>
      </c>
      <c r="D20" s="1">
        <v>495</v>
      </c>
      <c r="E20" s="1">
        <v>51</v>
      </c>
      <c r="F20" s="1" t="s">
        <v>182</v>
      </c>
      <c r="G20" s="1">
        <f>SUM(C20*D20*0.000001)</f>
        <v>0.65339999999999998</v>
      </c>
    </row>
    <row r="21" spans="1:7" x14ac:dyDescent="0.25">
      <c r="A21" s="1">
        <v>1</v>
      </c>
      <c r="B21" s="1" t="s">
        <v>288</v>
      </c>
      <c r="C21" s="1">
        <v>1300</v>
      </c>
      <c r="D21" s="1">
        <v>490</v>
      </c>
      <c r="E21" s="1">
        <v>51</v>
      </c>
      <c r="F21" s="1" t="s">
        <v>182</v>
      </c>
      <c r="G21" s="1">
        <f>SUM(C21*D21*0.000001)</f>
        <v>0.63700000000000001</v>
      </c>
    </row>
    <row r="22" spans="1:7" x14ac:dyDescent="0.25">
      <c r="A22" s="1">
        <v>1</v>
      </c>
      <c r="B22" s="1" t="s">
        <v>288</v>
      </c>
      <c r="C22" s="1">
        <v>1600</v>
      </c>
      <c r="D22" s="1">
        <v>380</v>
      </c>
      <c r="E22" s="1">
        <v>51</v>
      </c>
      <c r="F22" s="1" t="s">
        <v>182</v>
      </c>
      <c r="G22" s="1">
        <f>SUM(C22*D22*0.000001)</f>
        <v>0.60799999999999998</v>
      </c>
    </row>
    <row r="23" spans="1:7" x14ac:dyDescent="0.25">
      <c r="A23" s="1">
        <v>1</v>
      </c>
      <c r="B23" s="1" t="s">
        <v>287</v>
      </c>
      <c r="C23" s="1">
        <v>1000</v>
      </c>
      <c r="D23" s="1">
        <v>600</v>
      </c>
      <c r="E23" s="1">
        <v>51</v>
      </c>
      <c r="F23" s="1" t="s">
        <v>182</v>
      </c>
      <c r="G23" s="1">
        <f>SUM(C23*D23*0.000001)</f>
        <v>0.6</v>
      </c>
    </row>
    <row r="24" spans="1:7" x14ac:dyDescent="0.25">
      <c r="A24" s="1">
        <v>1</v>
      </c>
      <c r="B24" s="1" t="s">
        <v>287</v>
      </c>
      <c r="C24" s="1">
        <v>1000</v>
      </c>
      <c r="D24" s="1">
        <v>600</v>
      </c>
      <c r="E24" s="1">
        <v>51</v>
      </c>
      <c r="F24" s="1" t="s">
        <v>182</v>
      </c>
      <c r="G24" s="1">
        <f>SUM(C24*D24*0.000001)</f>
        <v>0.6</v>
      </c>
    </row>
    <row r="25" spans="1:7" x14ac:dyDescent="0.25">
      <c r="A25" s="1">
        <v>1</v>
      </c>
      <c r="B25" s="1" t="s">
        <v>288</v>
      </c>
      <c r="C25" s="1">
        <v>2600</v>
      </c>
      <c r="D25" s="1">
        <v>230</v>
      </c>
      <c r="E25" s="1">
        <v>51</v>
      </c>
      <c r="F25" s="1" t="s">
        <v>182</v>
      </c>
      <c r="G25" s="1">
        <f>SUM(C25*D25*0.000001)</f>
        <v>0.59799999999999998</v>
      </c>
    </row>
    <row r="26" spans="1:7" x14ac:dyDescent="0.25">
      <c r="A26" s="1">
        <v>1</v>
      </c>
      <c r="B26" s="1" t="s">
        <v>287</v>
      </c>
      <c r="C26" s="1">
        <v>1000</v>
      </c>
      <c r="D26" s="1">
        <v>590</v>
      </c>
      <c r="E26" s="1">
        <v>51</v>
      </c>
      <c r="F26" s="1" t="s">
        <v>182</v>
      </c>
      <c r="G26" s="1">
        <f>SUM(C26*D26*0.000001)</f>
        <v>0.59</v>
      </c>
    </row>
    <row r="27" spans="1:7" x14ac:dyDescent="0.25">
      <c r="A27" s="1">
        <v>1</v>
      </c>
      <c r="B27" s="1" t="s">
        <v>287</v>
      </c>
      <c r="C27" s="1">
        <v>1000</v>
      </c>
      <c r="D27" s="1">
        <v>580</v>
      </c>
      <c r="E27" s="1">
        <v>51</v>
      </c>
      <c r="F27" s="1" t="s">
        <v>182</v>
      </c>
      <c r="G27" s="1">
        <f>SUM(C27*D27*0.000001)</f>
        <v>0.57999999999999996</v>
      </c>
    </row>
    <row r="28" spans="1:7" x14ac:dyDescent="0.25">
      <c r="A28" s="1">
        <v>1</v>
      </c>
      <c r="B28" s="1" t="s">
        <v>287</v>
      </c>
      <c r="C28" s="1">
        <v>990</v>
      </c>
      <c r="D28" s="1">
        <v>580</v>
      </c>
      <c r="E28" s="1">
        <v>51</v>
      </c>
      <c r="F28" s="1" t="s">
        <v>182</v>
      </c>
      <c r="G28" s="1">
        <f>SUM(C28*D28*0.000001)</f>
        <v>0.57419999999999993</v>
      </c>
    </row>
    <row r="29" spans="1:7" x14ac:dyDescent="0.25">
      <c r="A29" s="1">
        <v>1</v>
      </c>
      <c r="B29" s="1" t="s">
        <v>287</v>
      </c>
      <c r="C29" s="1">
        <v>800</v>
      </c>
      <c r="D29" s="1">
        <v>700</v>
      </c>
      <c r="E29" s="1">
        <v>51</v>
      </c>
      <c r="F29" s="1" t="s">
        <v>182</v>
      </c>
      <c r="G29" s="1">
        <f>SUM(C29*D29*0.000001)</f>
        <v>0.55999999999999994</v>
      </c>
    </row>
    <row r="30" spans="1:7" x14ac:dyDescent="0.25">
      <c r="A30" s="1">
        <v>1</v>
      </c>
      <c r="B30" s="1" t="s">
        <v>259</v>
      </c>
      <c r="C30" s="1">
        <v>995</v>
      </c>
      <c r="D30" s="1">
        <v>520</v>
      </c>
      <c r="E30" s="12">
        <v>51</v>
      </c>
      <c r="F30" s="1" t="s">
        <v>182</v>
      </c>
      <c r="G30" s="1">
        <f>SUM(C30*D30*0.000001)</f>
        <v>0.51739999999999997</v>
      </c>
    </row>
    <row r="31" spans="1:7" x14ac:dyDescent="0.25">
      <c r="A31" s="1">
        <v>4</v>
      </c>
      <c r="B31" s="1" t="s">
        <v>259</v>
      </c>
      <c r="C31" s="1">
        <v>2595</v>
      </c>
      <c r="D31" s="1">
        <v>190</v>
      </c>
      <c r="E31" s="1">
        <v>51</v>
      </c>
      <c r="F31" s="1" t="s">
        <v>182</v>
      </c>
      <c r="G31" s="1">
        <f>SUM(C31*D31*0.000001)</f>
        <v>0.49304999999999999</v>
      </c>
    </row>
    <row r="32" spans="1:7" x14ac:dyDescent="0.25">
      <c r="A32" s="1">
        <v>1</v>
      </c>
      <c r="B32" s="1" t="s">
        <v>259</v>
      </c>
      <c r="C32" s="1">
        <v>1580</v>
      </c>
      <c r="D32" s="1">
        <v>305</v>
      </c>
      <c r="E32" s="1">
        <v>51</v>
      </c>
      <c r="F32" s="1" t="s">
        <v>182</v>
      </c>
      <c r="G32" s="1">
        <f>SUM(C32*D32*0.000001)</f>
        <v>0.4819</v>
      </c>
    </row>
    <row r="33" spans="1:7" x14ac:dyDescent="0.25">
      <c r="A33" s="1">
        <v>1</v>
      </c>
      <c r="B33" s="1" t="s">
        <v>287</v>
      </c>
      <c r="C33" s="1">
        <v>2000</v>
      </c>
      <c r="D33" s="1">
        <v>240</v>
      </c>
      <c r="E33" s="1">
        <v>51</v>
      </c>
      <c r="F33" s="1" t="s">
        <v>182</v>
      </c>
      <c r="G33" s="1">
        <f>SUM(C33*D33*0.000001)</f>
        <v>0.48</v>
      </c>
    </row>
    <row r="34" spans="1:7" x14ac:dyDescent="0.25">
      <c r="A34" s="1">
        <v>1</v>
      </c>
      <c r="B34" s="1" t="s">
        <v>288</v>
      </c>
      <c r="C34" s="1">
        <v>1600</v>
      </c>
      <c r="D34" s="1">
        <v>300</v>
      </c>
      <c r="E34" s="1">
        <v>51</v>
      </c>
      <c r="F34" s="1" t="s">
        <v>182</v>
      </c>
      <c r="G34" s="1">
        <f>SUM(C34*D34*0.000001)</f>
        <v>0.48</v>
      </c>
    </row>
    <row r="35" spans="1:7" x14ac:dyDescent="0.25">
      <c r="A35" s="1">
        <v>1</v>
      </c>
      <c r="B35" s="1" t="s">
        <v>288</v>
      </c>
      <c r="C35" s="1">
        <v>2000</v>
      </c>
      <c r="D35" s="1">
        <v>240</v>
      </c>
      <c r="E35" s="1">
        <v>51</v>
      </c>
      <c r="F35" s="1" t="s">
        <v>182</v>
      </c>
      <c r="G35" s="1">
        <f>SUM(C35*D35*0.000001)</f>
        <v>0.48</v>
      </c>
    </row>
    <row r="36" spans="1:7" x14ac:dyDescent="0.25">
      <c r="A36" s="1">
        <v>1</v>
      </c>
      <c r="B36" s="1" t="s">
        <v>287</v>
      </c>
      <c r="C36" s="1">
        <v>1080</v>
      </c>
      <c r="D36" s="1">
        <v>440</v>
      </c>
      <c r="E36" s="1">
        <v>51</v>
      </c>
      <c r="F36" s="1" t="s">
        <v>182</v>
      </c>
      <c r="G36" s="1">
        <f>SUM(C36*D36*0.000001)</f>
        <v>0.47519999999999996</v>
      </c>
    </row>
    <row r="37" spans="1:7" x14ac:dyDescent="0.25">
      <c r="A37" s="1">
        <v>1</v>
      </c>
      <c r="B37" s="1" t="s">
        <v>259</v>
      </c>
      <c r="C37" s="1">
        <v>1580</v>
      </c>
      <c r="D37" s="1">
        <v>300</v>
      </c>
      <c r="E37" s="1">
        <v>51</v>
      </c>
      <c r="F37" s="1" t="s">
        <v>182</v>
      </c>
      <c r="G37" s="1">
        <f>SUM(C37*D37*0.000001)</f>
        <v>0.47399999999999998</v>
      </c>
    </row>
    <row r="38" spans="1:7" x14ac:dyDescent="0.25">
      <c r="A38" s="1">
        <v>2</v>
      </c>
      <c r="B38" s="1" t="s">
        <v>259</v>
      </c>
      <c r="C38" s="1">
        <v>1580</v>
      </c>
      <c r="D38" s="1">
        <v>300</v>
      </c>
      <c r="E38" s="1">
        <v>51</v>
      </c>
      <c r="F38" s="1" t="s">
        <v>182</v>
      </c>
      <c r="G38" s="1">
        <f>SUM(C38*D38*0.000001)</f>
        <v>0.47399999999999998</v>
      </c>
    </row>
    <row r="39" spans="1:7" x14ac:dyDescent="0.25">
      <c r="A39" s="1">
        <v>1</v>
      </c>
      <c r="B39" s="1" t="s">
        <v>288</v>
      </c>
      <c r="C39" s="1">
        <v>1510</v>
      </c>
      <c r="D39" s="1">
        <v>310</v>
      </c>
      <c r="E39" s="1">
        <v>51</v>
      </c>
      <c r="F39" s="1" t="s">
        <v>182</v>
      </c>
      <c r="G39" s="1">
        <f>SUM(C39*D39*0.000001)</f>
        <v>0.46809999999999996</v>
      </c>
    </row>
    <row r="40" spans="1:7" x14ac:dyDescent="0.25">
      <c r="A40" s="1">
        <v>1</v>
      </c>
      <c r="B40" s="1" t="s">
        <v>288</v>
      </c>
      <c r="C40" s="1">
        <v>1290</v>
      </c>
      <c r="D40" s="1">
        <v>350</v>
      </c>
      <c r="E40" s="1">
        <v>51</v>
      </c>
      <c r="F40" s="1" t="s">
        <v>182</v>
      </c>
      <c r="G40" s="1">
        <f>SUM(C40*D40*0.000001)</f>
        <v>0.45149999999999996</v>
      </c>
    </row>
    <row r="41" spans="1:7" x14ac:dyDescent="0.25">
      <c r="A41" s="1">
        <v>1</v>
      </c>
      <c r="B41" s="1" t="s">
        <v>287</v>
      </c>
      <c r="C41" s="1">
        <v>1050</v>
      </c>
      <c r="D41" s="1">
        <v>410</v>
      </c>
      <c r="E41" s="1">
        <v>51</v>
      </c>
      <c r="F41" s="1" t="s">
        <v>182</v>
      </c>
      <c r="G41" s="1">
        <f>SUM(C41*D41*0.000001)</f>
        <v>0.43049999999999999</v>
      </c>
    </row>
    <row r="42" spans="1:7" x14ac:dyDescent="0.25">
      <c r="A42" s="1">
        <v>1</v>
      </c>
      <c r="B42" s="1" t="s">
        <v>287</v>
      </c>
      <c r="C42" s="1">
        <v>1000</v>
      </c>
      <c r="D42" s="1">
        <v>430</v>
      </c>
      <c r="E42" s="1">
        <v>51</v>
      </c>
      <c r="F42" s="1" t="s">
        <v>182</v>
      </c>
      <c r="G42" s="1">
        <f>SUM(C42*D42*0.000001)</f>
        <v>0.43</v>
      </c>
    </row>
    <row r="43" spans="1:7" x14ac:dyDescent="0.25">
      <c r="A43" s="1">
        <v>1</v>
      </c>
      <c r="B43" s="1" t="s">
        <v>259</v>
      </c>
      <c r="C43" s="1">
        <v>1195</v>
      </c>
      <c r="D43" s="1">
        <v>320</v>
      </c>
      <c r="E43" s="1">
        <v>51</v>
      </c>
      <c r="F43" s="1" t="s">
        <v>182</v>
      </c>
      <c r="G43" s="1">
        <f>SUM(C43*D43*0.000001)</f>
        <v>0.38239999999999996</v>
      </c>
    </row>
    <row r="44" spans="1:7" x14ac:dyDescent="0.25">
      <c r="A44" s="1">
        <v>1</v>
      </c>
      <c r="B44" s="1" t="s">
        <v>287</v>
      </c>
      <c r="C44" s="1">
        <v>760</v>
      </c>
      <c r="D44" s="1">
        <v>450</v>
      </c>
      <c r="E44" s="1">
        <v>51</v>
      </c>
      <c r="F44" s="1" t="s">
        <v>182</v>
      </c>
      <c r="G44" s="1">
        <f>SUM(C44*D44*0.000001)</f>
        <v>0.34199999999999997</v>
      </c>
    </row>
    <row r="45" spans="1:7" x14ac:dyDescent="0.25">
      <c r="A45" s="1">
        <v>1</v>
      </c>
      <c r="B45" s="1" t="s">
        <v>259</v>
      </c>
      <c r="C45" s="1">
        <v>1380</v>
      </c>
      <c r="D45" s="1">
        <v>155</v>
      </c>
      <c r="E45" s="1">
        <v>51</v>
      </c>
      <c r="F45" s="1" t="s">
        <v>182</v>
      </c>
      <c r="G45" s="1">
        <f>SUM(C45*D45*0.000001)</f>
        <v>0.21389999999999998</v>
      </c>
    </row>
    <row r="46" spans="1:7" x14ac:dyDescent="0.25">
      <c r="A46" s="1">
        <v>1</v>
      </c>
      <c r="B46" s="1" t="s">
        <v>259</v>
      </c>
      <c r="C46" s="1">
        <v>1195</v>
      </c>
      <c r="D46" s="1">
        <v>175</v>
      </c>
      <c r="E46" s="1">
        <v>51</v>
      </c>
      <c r="F46" s="1" t="s">
        <v>182</v>
      </c>
      <c r="G46" s="1">
        <f>SUM(C46*D46*0.000001)</f>
        <v>0.20912499999999998</v>
      </c>
    </row>
    <row r="47" spans="1:7" x14ac:dyDescent="0.25">
      <c r="A47" s="1">
        <v>1</v>
      </c>
      <c r="B47" s="1" t="s">
        <v>259</v>
      </c>
      <c r="C47" s="1">
        <v>1195</v>
      </c>
      <c r="D47" s="1">
        <v>175</v>
      </c>
      <c r="E47" s="1">
        <v>51</v>
      </c>
      <c r="F47" s="1" t="s">
        <v>182</v>
      </c>
      <c r="G47" s="1">
        <f>SUM(C47*D47*0.000001)</f>
        <v>0.20912499999999998</v>
      </c>
    </row>
    <row r="48" spans="1:7" x14ac:dyDescent="0.25">
      <c r="A48" s="1">
        <v>2</v>
      </c>
      <c r="B48" s="1" t="s">
        <v>259</v>
      </c>
      <c r="C48" s="1">
        <v>110</v>
      </c>
      <c r="D48" s="1">
        <v>1000</v>
      </c>
      <c r="E48" s="1">
        <v>51</v>
      </c>
      <c r="F48" s="1" t="s">
        <v>182</v>
      </c>
      <c r="G48" s="1">
        <f>SUM(C48*D48*0.000001)</f>
        <v>0.11</v>
      </c>
    </row>
    <row r="49" spans="1:7" x14ac:dyDescent="0.25">
      <c r="A49" s="1"/>
      <c r="B49" s="1"/>
      <c r="C49" s="1"/>
      <c r="D49" s="1"/>
      <c r="E49" s="1"/>
      <c r="F49" s="1" t="s">
        <v>182</v>
      </c>
      <c r="G49" s="1">
        <f>SUM(C49*D49*0.000001)</f>
        <v>0</v>
      </c>
    </row>
    <row r="50" spans="1:7" x14ac:dyDescent="0.25">
      <c r="A50" s="1"/>
      <c r="B50" s="1"/>
      <c r="C50" s="1"/>
      <c r="D50" s="1"/>
      <c r="E50" s="1"/>
      <c r="F50" s="1" t="s">
        <v>182</v>
      </c>
      <c r="G50" s="1">
        <f>SUM(C50*D50*0.000001)</f>
        <v>0</v>
      </c>
    </row>
    <row r="51" spans="1:7" x14ac:dyDescent="0.25">
      <c r="A51" s="1"/>
      <c r="B51" s="1"/>
      <c r="C51" s="1"/>
      <c r="D51" s="1"/>
      <c r="E51" s="1"/>
      <c r="F51" s="1" t="s">
        <v>182</v>
      </c>
      <c r="G51" s="1">
        <f>SUM(C51*D51*0.000001)</f>
        <v>0</v>
      </c>
    </row>
    <row r="52" spans="1:7" x14ac:dyDescent="0.25">
      <c r="A52" s="1"/>
      <c r="B52" s="1"/>
      <c r="C52" s="1"/>
      <c r="D52" s="1"/>
      <c r="E52" s="1"/>
      <c r="F52" s="1" t="s">
        <v>182</v>
      </c>
      <c r="G52" s="1">
        <f>SUM(C52*D52*0.000001)</f>
        <v>0</v>
      </c>
    </row>
    <row r="53" spans="1:7" x14ac:dyDescent="0.25">
      <c r="A53" s="1"/>
      <c r="B53" s="1"/>
      <c r="C53" s="1"/>
      <c r="D53" s="1"/>
      <c r="E53" s="1"/>
      <c r="F53" s="1" t="s">
        <v>182</v>
      </c>
      <c r="G53" s="1">
        <f>SUM(C53*D53*0.000001)</f>
        <v>0</v>
      </c>
    </row>
    <row r="54" spans="1:7" x14ac:dyDescent="0.25">
      <c r="A54" s="1"/>
      <c r="B54" s="1"/>
      <c r="C54" s="1"/>
      <c r="D54" s="1"/>
      <c r="E54" s="1"/>
      <c r="F54" s="1" t="s">
        <v>182</v>
      </c>
      <c r="G54" s="1">
        <f>SUM(C54*D54*0.000001)</f>
        <v>0</v>
      </c>
    </row>
    <row r="55" spans="1:7" x14ac:dyDescent="0.25">
      <c r="A55" s="1"/>
      <c r="B55" s="1"/>
      <c r="C55" s="1"/>
      <c r="D55" s="1"/>
      <c r="E55" s="1"/>
      <c r="F55" s="1" t="s">
        <v>182</v>
      </c>
      <c r="G55" s="1">
        <f>SUM(C55*D55*0.000001)</f>
        <v>0</v>
      </c>
    </row>
    <row r="56" spans="1:7" x14ac:dyDescent="0.25">
      <c r="A56" s="1"/>
      <c r="B56" s="1"/>
      <c r="C56" s="1"/>
      <c r="D56" s="1"/>
      <c r="E56" s="1"/>
      <c r="F56" s="1" t="s">
        <v>182</v>
      </c>
      <c r="G56" s="1">
        <f>SUM(C56*D56*0.000001)</f>
        <v>0</v>
      </c>
    </row>
    <row r="57" spans="1:7" x14ac:dyDescent="0.25">
      <c r="A57" s="1"/>
      <c r="B57" s="1"/>
      <c r="C57" s="1"/>
      <c r="D57" s="1"/>
      <c r="E57" s="1"/>
      <c r="F57" s="1" t="s">
        <v>182</v>
      </c>
      <c r="G57" s="1">
        <f>SUM(C57*D57*0.000001)</f>
        <v>0</v>
      </c>
    </row>
    <row r="58" spans="1:7" x14ac:dyDescent="0.25">
      <c r="A58" s="1"/>
      <c r="B58" s="1"/>
      <c r="C58" s="1"/>
      <c r="D58" s="1"/>
      <c r="E58" s="1"/>
      <c r="F58" s="1" t="s">
        <v>182</v>
      </c>
      <c r="G58" s="1">
        <f>SUM(C58*D58*0.000001)</f>
        <v>0</v>
      </c>
    </row>
    <row r="59" spans="1:7" x14ac:dyDescent="0.25">
      <c r="A59" s="1"/>
      <c r="B59" s="1"/>
      <c r="C59" s="1"/>
      <c r="D59" s="1"/>
      <c r="E59" s="1"/>
      <c r="F59" s="1" t="s">
        <v>182</v>
      </c>
      <c r="G59" s="1">
        <f>SUM(C59*D59*0.000001)</f>
        <v>0</v>
      </c>
    </row>
    <row r="60" spans="1:7" x14ac:dyDescent="0.25">
      <c r="A60" s="1"/>
      <c r="B60" s="1"/>
      <c r="C60" s="1"/>
      <c r="D60" s="1"/>
      <c r="E60" s="1"/>
      <c r="F60" s="1" t="s">
        <v>182</v>
      </c>
      <c r="G60" s="1">
        <f>SUM(C60*D60*0.000001)</f>
        <v>0</v>
      </c>
    </row>
    <row r="61" spans="1:7" x14ac:dyDescent="0.25">
      <c r="A61" s="1"/>
      <c r="B61" s="1"/>
      <c r="C61" s="1"/>
      <c r="D61" s="1"/>
      <c r="E61" s="1"/>
      <c r="F61" s="1" t="s">
        <v>182</v>
      </c>
      <c r="G61" s="1">
        <f>SUM(C61*D61*0.000001)</f>
        <v>0</v>
      </c>
    </row>
    <row r="62" spans="1:7" x14ac:dyDescent="0.25">
      <c r="A62" s="1"/>
      <c r="B62" s="1"/>
      <c r="C62" s="1"/>
      <c r="D62" s="1"/>
      <c r="E62" s="1"/>
      <c r="F62" s="1" t="s">
        <v>182</v>
      </c>
      <c r="G62" s="1">
        <f>SUM(C62*D62*0.000001)</f>
        <v>0</v>
      </c>
    </row>
    <row r="63" spans="1:7" x14ac:dyDescent="0.25">
      <c r="A63" s="1"/>
      <c r="B63" s="1"/>
      <c r="C63" s="1"/>
      <c r="D63" s="1"/>
      <c r="E63" s="1"/>
      <c r="F63" s="1" t="s">
        <v>182</v>
      </c>
      <c r="G63" s="1">
        <f>SUM(C63*D63*0.000001)</f>
        <v>0</v>
      </c>
    </row>
    <row r="64" spans="1:7" x14ac:dyDescent="0.25">
      <c r="A64" s="1"/>
      <c r="B64" s="1"/>
      <c r="C64" s="1"/>
      <c r="D64" s="1"/>
      <c r="E64" s="1"/>
      <c r="F64" s="1" t="s">
        <v>182</v>
      </c>
      <c r="G64" s="1">
        <f>SUM(C64*D64*0.000001)</f>
        <v>0</v>
      </c>
    </row>
    <row r="65" spans="1:7" x14ac:dyDescent="0.25">
      <c r="A65" s="1"/>
      <c r="B65" s="1"/>
      <c r="C65" s="1"/>
      <c r="D65" s="1"/>
      <c r="E65" s="1"/>
      <c r="F65" s="1" t="s">
        <v>182</v>
      </c>
      <c r="G65" s="1">
        <f>SUM(C65*D65*0.000001)</f>
        <v>0</v>
      </c>
    </row>
    <row r="66" spans="1:7" x14ac:dyDescent="0.25">
      <c r="A66" s="1"/>
      <c r="B66" s="1"/>
      <c r="C66" s="1"/>
      <c r="D66" s="1"/>
      <c r="E66" s="1"/>
      <c r="F66" s="1" t="s">
        <v>182</v>
      </c>
      <c r="G66" s="1">
        <f>SUM(C66*D66*0.000001)</f>
        <v>0</v>
      </c>
    </row>
    <row r="67" spans="1:7" x14ac:dyDescent="0.25">
      <c r="A67" s="1"/>
      <c r="B67" s="1"/>
      <c r="C67" s="1"/>
      <c r="D67" s="1"/>
      <c r="E67" s="1"/>
      <c r="F67" s="1" t="s">
        <v>182</v>
      </c>
      <c r="G67" s="1">
        <f>SUM(C67*D67*0.000001)</f>
        <v>0</v>
      </c>
    </row>
    <row r="68" spans="1:7" x14ac:dyDescent="0.25">
      <c r="A68" s="1"/>
      <c r="B68" s="1"/>
      <c r="C68" s="1"/>
      <c r="D68" s="1"/>
      <c r="E68" s="1"/>
      <c r="F68" s="1" t="s">
        <v>182</v>
      </c>
      <c r="G68" s="1">
        <f>SUM(C68*D68*0.000001)</f>
        <v>0</v>
      </c>
    </row>
    <row r="69" spans="1:7" x14ac:dyDescent="0.25">
      <c r="A69" s="1"/>
      <c r="B69" s="1"/>
      <c r="C69" s="1"/>
      <c r="D69" s="1"/>
      <c r="E69" s="1"/>
      <c r="F69" s="1" t="s">
        <v>182</v>
      </c>
      <c r="G69" s="1">
        <f>SUM(C69*D69*0.000001)</f>
        <v>0</v>
      </c>
    </row>
    <row r="70" spans="1:7" x14ac:dyDescent="0.25">
      <c r="A70" s="1"/>
      <c r="B70" s="1"/>
      <c r="C70" s="1"/>
      <c r="D70" s="1"/>
      <c r="E70" s="1"/>
      <c r="F70" s="1" t="s">
        <v>182</v>
      </c>
      <c r="G70" s="1">
        <f>SUM(C70*D70*0.000001)</f>
        <v>0</v>
      </c>
    </row>
    <row r="71" spans="1:7" x14ac:dyDescent="0.25">
      <c r="A71" s="1"/>
      <c r="B71" s="1"/>
      <c r="C71" s="1"/>
      <c r="D71" s="1"/>
      <c r="E71" s="1"/>
      <c r="F71" s="1" t="s">
        <v>182</v>
      </c>
      <c r="G71" s="1">
        <f>SUM(C71*D71*0.000001)</f>
        <v>0</v>
      </c>
    </row>
    <row r="72" spans="1:7" x14ac:dyDescent="0.25">
      <c r="A72" s="1"/>
      <c r="B72" s="1"/>
      <c r="C72" s="1"/>
      <c r="D72" s="1"/>
      <c r="E72" s="1"/>
      <c r="F72" s="1" t="s">
        <v>182</v>
      </c>
      <c r="G72" s="1">
        <f>SUM(C72*D72*0.000001)</f>
        <v>0</v>
      </c>
    </row>
    <row r="73" spans="1:7" x14ac:dyDescent="0.25">
      <c r="A73" s="1"/>
      <c r="B73" s="1"/>
      <c r="C73" s="1"/>
      <c r="D73" s="1"/>
      <c r="E73" s="1"/>
      <c r="F73" s="1" t="s">
        <v>182</v>
      </c>
      <c r="G73" s="1">
        <f>SUM(C73*D73*0.000001)</f>
        <v>0</v>
      </c>
    </row>
    <row r="74" spans="1:7" x14ac:dyDescent="0.25">
      <c r="A74" s="1"/>
      <c r="B74" s="1"/>
      <c r="C74" s="1"/>
      <c r="D74" s="1"/>
      <c r="E74" s="1"/>
      <c r="F74" s="1" t="s">
        <v>182</v>
      </c>
      <c r="G74" s="1">
        <f>SUM(C74*D74*0.000001)</f>
        <v>0</v>
      </c>
    </row>
    <row r="75" spans="1:7" x14ac:dyDescent="0.25">
      <c r="A75" s="1"/>
      <c r="B75" s="1"/>
      <c r="C75" s="1"/>
      <c r="D75" s="1"/>
      <c r="E75" s="1"/>
      <c r="F75" s="1" t="s">
        <v>182</v>
      </c>
      <c r="G75" s="1">
        <f>SUM(C75*D75*0.000001)</f>
        <v>0</v>
      </c>
    </row>
    <row r="76" spans="1:7" x14ac:dyDescent="0.25">
      <c r="A76" s="1"/>
      <c r="B76" s="1"/>
      <c r="C76" s="1"/>
      <c r="D76" s="1"/>
      <c r="E76" s="1"/>
      <c r="F76" s="1" t="s">
        <v>182</v>
      </c>
      <c r="G76" s="1">
        <f>SUM(C76*D76*0.000001)</f>
        <v>0</v>
      </c>
    </row>
    <row r="77" spans="1:7" x14ac:dyDescent="0.25">
      <c r="A77" s="1"/>
      <c r="B77" s="1"/>
      <c r="C77" s="1"/>
      <c r="D77" s="1"/>
      <c r="E77" s="1"/>
      <c r="F77" s="1" t="s">
        <v>182</v>
      </c>
      <c r="G77" s="1">
        <f>SUM(C77*D77*0.000001)</f>
        <v>0</v>
      </c>
    </row>
    <row r="78" spans="1:7" x14ac:dyDescent="0.25">
      <c r="A78" s="1"/>
      <c r="B78" s="1"/>
      <c r="C78" s="1"/>
      <c r="D78" s="1"/>
      <c r="E78" s="1"/>
      <c r="F78" s="1" t="s">
        <v>182</v>
      </c>
      <c r="G78" s="1">
        <f>SUM(C78*D78*0.000001)</f>
        <v>0</v>
      </c>
    </row>
    <row r="79" spans="1:7" x14ac:dyDescent="0.25">
      <c r="A79" s="1"/>
      <c r="B79" s="1"/>
      <c r="C79" s="1"/>
      <c r="D79" s="1"/>
      <c r="E79" s="1"/>
      <c r="F79" s="1" t="s">
        <v>182</v>
      </c>
      <c r="G79" s="1">
        <f>SUM(C79*D79*0.000001)</f>
        <v>0</v>
      </c>
    </row>
    <row r="80" spans="1:7" x14ac:dyDescent="0.25">
      <c r="A80" s="1"/>
      <c r="B80" s="1"/>
      <c r="C80" s="1"/>
      <c r="D80" s="1"/>
      <c r="E80" s="1"/>
      <c r="F80" s="1" t="s">
        <v>182</v>
      </c>
      <c r="G80" s="1">
        <f>SUM(C80*D80*0.000001)</f>
        <v>0</v>
      </c>
    </row>
    <row r="81" spans="1:7" x14ac:dyDescent="0.25">
      <c r="A81" s="1"/>
      <c r="B81" s="1"/>
      <c r="C81" s="1"/>
      <c r="D81" s="1"/>
      <c r="E81" s="1"/>
      <c r="F81" s="1" t="s">
        <v>182</v>
      </c>
      <c r="G81" s="1">
        <f>SUM(C81*D81*0.000001)</f>
        <v>0</v>
      </c>
    </row>
    <row r="82" spans="1:7" x14ac:dyDescent="0.25">
      <c r="A82" s="1"/>
      <c r="B82" s="1"/>
      <c r="C82" s="1"/>
      <c r="D82" s="1"/>
      <c r="E82" s="1"/>
      <c r="F82" s="1" t="s">
        <v>182</v>
      </c>
      <c r="G82" s="1">
        <f>SUM(C82*D82*0.000001)</f>
        <v>0</v>
      </c>
    </row>
    <row r="83" spans="1:7" x14ac:dyDescent="0.25">
      <c r="A83" s="1"/>
      <c r="B83" s="1"/>
      <c r="C83" s="1"/>
      <c r="D83" s="1"/>
      <c r="E83" s="1"/>
      <c r="F83" s="1" t="s">
        <v>182</v>
      </c>
      <c r="G83" s="1">
        <f>SUM(C83*D83*0.000001)</f>
        <v>0</v>
      </c>
    </row>
    <row r="84" spans="1:7" x14ac:dyDescent="0.25">
      <c r="A84" s="1"/>
      <c r="B84" s="1"/>
      <c r="C84" s="1"/>
      <c r="D84" s="1"/>
      <c r="E84" s="1"/>
      <c r="F84" s="1" t="s">
        <v>182</v>
      </c>
      <c r="G84" s="1">
        <f>SUM(C84*D84*0.000001)</f>
        <v>0</v>
      </c>
    </row>
    <row r="85" spans="1:7" x14ac:dyDescent="0.25">
      <c r="A85" s="1"/>
      <c r="B85" s="1"/>
      <c r="C85" s="1"/>
      <c r="D85" s="1"/>
      <c r="E85" s="1"/>
      <c r="F85" s="1" t="s">
        <v>182</v>
      </c>
      <c r="G85" s="1">
        <f>SUM(C85*D85*0.000001)</f>
        <v>0</v>
      </c>
    </row>
    <row r="86" spans="1:7" x14ac:dyDescent="0.25">
      <c r="A86" s="1"/>
      <c r="B86" s="1"/>
      <c r="C86" s="1"/>
      <c r="D86" s="1"/>
      <c r="E86" s="1"/>
      <c r="F86" s="1" t="s">
        <v>182</v>
      </c>
      <c r="G86" s="1">
        <f>SUM(C86*D86*0.000001)</f>
        <v>0</v>
      </c>
    </row>
    <row r="87" spans="1:7" x14ac:dyDescent="0.25">
      <c r="A87" s="1"/>
      <c r="B87" s="1"/>
      <c r="C87" s="1"/>
      <c r="D87" s="1"/>
      <c r="E87" s="1"/>
      <c r="F87" s="1" t="s">
        <v>182</v>
      </c>
      <c r="G87" s="1">
        <f>SUM(C87*D87*0.000001)</f>
        <v>0</v>
      </c>
    </row>
    <row r="88" spans="1:7" x14ac:dyDescent="0.25">
      <c r="A88" s="1"/>
      <c r="B88" s="1"/>
      <c r="C88" s="1"/>
      <c r="D88" s="1"/>
      <c r="E88" s="1"/>
      <c r="F88" s="1" t="s">
        <v>182</v>
      </c>
      <c r="G88" s="1">
        <f>SUM(C88*D88*0.000001)</f>
        <v>0</v>
      </c>
    </row>
    <row r="89" spans="1:7" x14ac:dyDescent="0.25">
      <c r="A89" s="1"/>
      <c r="B89" s="1"/>
      <c r="C89" s="1"/>
      <c r="D89" s="1"/>
      <c r="E89" s="1"/>
      <c r="F89" s="1" t="s">
        <v>182</v>
      </c>
      <c r="G89" s="1">
        <f>SUM(C89*D89*0.000001)</f>
        <v>0</v>
      </c>
    </row>
    <row r="90" spans="1:7" x14ac:dyDescent="0.25">
      <c r="A90" s="1"/>
      <c r="B90" s="1"/>
      <c r="C90" s="1"/>
      <c r="D90" s="1"/>
      <c r="E90" s="1"/>
      <c r="F90" s="1" t="s">
        <v>182</v>
      </c>
      <c r="G90" s="1">
        <f>SUM(C90*D90*0.000001)</f>
        <v>0</v>
      </c>
    </row>
    <row r="91" spans="1:7" x14ac:dyDescent="0.25">
      <c r="A91" s="1"/>
      <c r="B91" s="1"/>
      <c r="C91" s="1"/>
      <c r="D91" s="1"/>
      <c r="E91" s="1"/>
      <c r="F91" s="1" t="s">
        <v>182</v>
      </c>
      <c r="G91" s="1">
        <f>SUM(C91*D91*0.000001)</f>
        <v>0</v>
      </c>
    </row>
    <row r="92" spans="1:7" x14ac:dyDescent="0.25">
      <c r="A92" s="1"/>
      <c r="B92" s="1"/>
      <c r="C92" s="1"/>
      <c r="D92" s="1"/>
      <c r="E92" s="1"/>
      <c r="F92" s="1" t="s">
        <v>182</v>
      </c>
      <c r="G92" s="1">
        <f>SUM(C92*D92*0.000001)</f>
        <v>0</v>
      </c>
    </row>
    <row r="93" spans="1:7" x14ac:dyDescent="0.25">
      <c r="A93" s="1"/>
      <c r="B93" s="1"/>
      <c r="C93" s="1"/>
      <c r="D93" s="1"/>
      <c r="E93" s="1"/>
      <c r="F93" s="1" t="s">
        <v>182</v>
      </c>
      <c r="G93" s="1">
        <f>SUM(C93*D93*0.000001)</f>
        <v>0</v>
      </c>
    </row>
    <row r="94" spans="1:7" x14ac:dyDescent="0.25">
      <c r="A94" s="1"/>
      <c r="B94" s="1"/>
      <c r="C94" s="1"/>
      <c r="D94" s="1"/>
      <c r="E94" s="1"/>
      <c r="F94" s="1" t="s">
        <v>182</v>
      </c>
      <c r="G94" s="1">
        <f>SUM(C94*D94*0.000001)</f>
        <v>0</v>
      </c>
    </row>
    <row r="95" spans="1:7" x14ac:dyDescent="0.25">
      <c r="A95" s="1"/>
      <c r="B95" s="1"/>
      <c r="C95" s="1"/>
      <c r="D95" s="1"/>
      <c r="E95" s="1"/>
      <c r="F95" s="1" t="s">
        <v>182</v>
      </c>
      <c r="G95" s="1">
        <f>SUM(C95*D95*0.000001)</f>
        <v>0</v>
      </c>
    </row>
    <row r="96" spans="1:7" x14ac:dyDescent="0.25">
      <c r="A96" s="1"/>
      <c r="B96" s="1"/>
      <c r="C96" s="1"/>
      <c r="D96" s="1"/>
      <c r="E96" s="1"/>
      <c r="F96" s="1" t="s">
        <v>182</v>
      </c>
      <c r="G96" s="1">
        <f>SUM(C96*D96*0.000001)</f>
        <v>0</v>
      </c>
    </row>
    <row r="97" spans="1:7" x14ac:dyDescent="0.25">
      <c r="A97" s="1"/>
      <c r="B97" s="1"/>
      <c r="C97" s="1"/>
      <c r="D97" s="1"/>
      <c r="E97" s="1"/>
      <c r="F97" s="1" t="s">
        <v>182</v>
      </c>
      <c r="G97" s="1">
        <f>SUM(C97*D97*0.000001)</f>
        <v>0</v>
      </c>
    </row>
    <row r="98" spans="1:7" x14ac:dyDescent="0.25">
      <c r="A98" s="1"/>
      <c r="B98" s="1"/>
      <c r="C98" s="1"/>
      <c r="D98" s="1"/>
      <c r="E98" s="1"/>
      <c r="F98" s="1" t="s">
        <v>182</v>
      </c>
      <c r="G98" s="1">
        <f>SUM(C98*D98*0.000001)</f>
        <v>0</v>
      </c>
    </row>
    <row r="99" spans="1:7" x14ac:dyDescent="0.25">
      <c r="A99" s="1"/>
      <c r="B99" s="1"/>
      <c r="C99" s="1"/>
      <c r="D99" s="1"/>
      <c r="E99" s="1"/>
      <c r="F99" s="1" t="s">
        <v>182</v>
      </c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/>
      <c r="F100" s="1" t="s">
        <v>182</v>
      </c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/>
      <c r="F101" s="1" t="s">
        <v>182</v>
      </c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/>
      <c r="F102" s="1" t="s">
        <v>182</v>
      </c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/>
      <c r="F103" s="1" t="s">
        <v>182</v>
      </c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/>
      <c r="F104" s="1" t="s">
        <v>182</v>
      </c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/>
      <c r="F105" s="1" t="s">
        <v>182</v>
      </c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/>
      <c r="F106" s="1" t="s">
        <v>182</v>
      </c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/>
      <c r="F107" s="1" t="s">
        <v>182</v>
      </c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/>
      <c r="F108" s="1" t="s">
        <v>182</v>
      </c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/>
      <c r="F109" s="1" t="s">
        <v>182</v>
      </c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/>
      <c r="F110" s="1" t="s">
        <v>182</v>
      </c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/>
      <c r="F111" s="1" t="s">
        <v>182</v>
      </c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/>
      <c r="F112" s="1" t="s">
        <v>182</v>
      </c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/>
      <c r="F113" s="1" t="s">
        <v>182</v>
      </c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/>
      <c r="F114" s="1" t="s">
        <v>182</v>
      </c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/>
      <c r="F115" s="1" t="s">
        <v>182</v>
      </c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/>
      <c r="F116" s="1" t="s">
        <v>182</v>
      </c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/>
      <c r="F117" s="1" t="s">
        <v>182</v>
      </c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/>
      <c r="F118" s="1" t="s">
        <v>182</v>
      </c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/>
      <c r="F119" s="1" t="s">
        <v>182</v>
      </c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/>
      <c r="F120" s="1" t="s">
        <v>182</v>
      </c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/>
      <c r="F121" s="1" t="s">
        <v>182</v>
      </c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/>
      <c r="F122" s="1" t="s">
        <v>182</v>
      </c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/>
      <c r="F123" s="1" t="s">
        <v>182</v>
      </c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/>
      <c r="F124" s="1" t="s">
        <v>182</v>
      </c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/>
      <c r="F125" s="1" t="s">
        <v>182</v>
      </c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/>
      <c r="F126" s="1" t="s">
        <v>182</v>
      </c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/>
      <c r="F127" s="1" t="s">
        <v>182</v>
      </c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/>
      <c r="F128" s="1" t="s">
        <v>182</v>
      </c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/>
      <c r="F129" s="1" t="s">
        <v>182</v>
      </c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/>
      <c r="F130" s="1" t="s">
        <v>182</v>
      </c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/>
      <c r="F131" s="1" t="s">
        <v>182</v>
      </c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/>
      <c r="F132" s="1" t="s">
        <v>182</v>
      </c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/>
      <c r="F133" s="1" t="s">
        <v>182</v>
      </c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/>
      <c r="F134" s="1" t="s">
        <v>182</v>
      </c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/>
      <c r="F135" s="1" t="s">
        <v>182</v>
      </c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/>
      <c r="F136" s="1" t="s">
        <v>182</v>
      </c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/>
      <c r="F137" s="1" t="s">
        <v>182</v>
      </c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/>
      <c r="F138" s="1" t="s">
        <v>182</v>
      </c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/>
      <c r="F139" s="1" t="s">
        <v>182</v>
      </c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/>
      <c r="F140" s="1" t="s">
        <v>182</v>
      </c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/>
      <c r="F141" s="1" t="s">
        <v>182</v>
      </c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/>
      <c r="F142" s="1" t="s">
        <v>182</v>
      </c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/>
      <c r="F143" s="1" t="s">
        <v>182</v>
      </c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/>
      <c r="F144" s="1" t="s">
        <v>182</v>
      </c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/>
      <c r="F145" s="1" t="s">
        <v>182</v>
      </c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/>
      <c r="F146" s="1" t="s">
        <v>182</v>
      </c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/>
      <c r="F147" s="1" t="s">
        <v>182</v>
      </c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/>
      <c r="F148" s="1" t="s">
        <v>182</v>
      </c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/>
      <c r="F149" s="1" t="s">
        <v>182</v>
      </c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/>
      <c r="F150" s="1" t="s">
        <v>182</v>
      </c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/>
      <c r="F151" s="1" t="s">
        <v>182</v>
      </c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/>
      <c r="F152" s="1" t="s">
        <v>182</v>
      </c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/>
      <c r="F153" s="1" t="s">
        <v>182</v>
      </c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/>
      <c r="F154" s="1" t="s">
        <v>182</v>
      </c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/>
      <c r="F155" s="1" t="s">
        <v>182</v>
      </c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/>
      <c r="F156" s="1" t="s">
        <v>182</v>
      </c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/>
      <c r="F157" s="1" t="s">
        <v>182</v>
      </c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/>
      <c r="F158" s="1" t="s">
        <v>182</v>
      </c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/>
      <c r="F159" s="1" t="s">
        <v>182</v>
      </c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/>
      <c r="F160" s="1" t="s">
        <v>182</v>
      </c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/>
      <c r="F161" s="1" t="s">
        <v>182</v>
      </c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/>
      <c r="F162" s="1" t="s">
        <v>182</v>
      </c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/>
      <c r="F163" s="1" t="s">
        <v>182</v>
      </c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/>
      <c r="F164" s="1" t="s">
        <v>182</v>
      </c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/>
      <c r="F165" s="1" t="s">
        <v>182</v>
      </c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/>
      <c r="F166" s="1" t="s">
        <v>182</v>
      </c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/>
      <c r="F167" s="1" t="s">
        <v>182</v>
      </c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/>
      <c r="F168" s="1" t="s">
        <v>182</v>
      </c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/>
      <c r="F169" s="1" t="s">
        <v>182</v>
      </c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/>
      <c r="F170" s="1" t="s">
        <v>182</v>
      </c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/>
      <c r="F171" s="1" t="s">
        <v>182</v>
      </c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/>
      <c r="F172" s="1" t="s">
        <v>182</v>
      </c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/>
      <c r="F173" s="1" t="s">
        <v>182</v>
      </c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/>
      <c r="F174" s="1" t="s">
        <v>182</v>
      </c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/>
      <c r="F175" s="1" t="s">
        <v>182</v>
      </c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/>
      <c r="F176" s="1" t="s">
        <v>182</v>
      </c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/>
      <c r="F177" s="1" t="s">
        <v>182</v>
      </c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/>
      <c r="F178" s="1" t="s">
        <v>182</v>
      </c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/>
      <c r="F179" s="1" t="s">
        <v>182</v>
      </c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/>
      <c r="F180" s="1" t="s">
        <v>182</v>
      </c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/>
      <c r="F181" s="1" t="s">
        <v>182</v>
      </c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/>
      <c r="F182" s="1" t="s">
        <v>182</v>
      </c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/>
      <c r="F183" s="1" t="s">
        <v>182</v>
      </c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/>
      <c r="F184" s="1" t="s">
        <v>182</v>
      </c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5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6"/>
  <drawing r:id="rId7"/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4F00-000000000000}">
  <sheetPr codeName="Feuil22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2</v>
      </c>
      <c r="F5" s="1" t="s">
        <v>34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2</v>
      </c>
      <c r="F6" s="1" t="s">
        <v>34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2</v>
      </c>
      <c r="F7" s="1" t="s">
        <v>34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2</v>
      </c>
      <c r="F8" s="1" t="s">
        <v>34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</v>
      </c>
      <c r="F9" s="1" t="s">
        <v>34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</v>
      </c>
      <c r="F10" s="1" t="s">
        <v>34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</v>
      </c>
      <c r="F11" s="1" t="s">
        <v>34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</v>
      </c>
      <c r="F12" s="1" t="s">
        <v>34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</v>
      </c>
      <c r="F13" s="1" t="s">
        <v>34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2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2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2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2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000-000000000000}">
  <sheetPr codeName="Feuil23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3</v>
      </c>
      <c r="F5" s="1" t="s">
        <v>34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3</v>
      </c>
      <c r="F6" s="1" t="s">
        <v>34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3</v>
      </c>
      <c r="F7" s="1" t="s">
        <v>34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3</v>
      </c>
      <c r="F8" s="1" t="s">
        <v>34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3</v>
      </c>
      <c r="F9" s="1" t="s">
        <v>34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3</v>
      </c>
      <c r="F10" s="1" t="s">
        <v>34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3</v>
      </c>
      <c r="F11" s="1" t="s">
        <v>34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3</v>
      </c>
      <c r="F12" s="1" t="s">
        <v>34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3</v>
      </c>
      <c r="F13" s="1" t="s">
        <v>34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3</v>
      </c>
      <c r="F14" s="1" t="s">
        <v>34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3</v>
      </c>
      <c r="F15" s="1" t="s">
        <v>34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3</v>
      </c>
      <c r="F16" s="1" t="s">
        <v>34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3</v>
      </c>
      <c r="F17" s="1" t="s">
        <v>34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3</v>
      </c>
      <c r="F18" s="1" t="s">
        <v>34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3</v>
      </c>
      <c r="F19" s="1" t="s">
        <v>34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3</v>
      </c>
      <c r="F20" s="1" t="s">
        <v>34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3</v>
      </c>
      <c r="F21" s="1" t="s">
        <v>34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3</v>
      </c>
      <c r="F22" s="1" t="s">
        <v>34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3</v>
      </c>
      <c r="F23" s="1" t="s">
        <v>34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3</v>
      </c>
      <c r="F24" s="1" t="s">
        <v>34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3</v>
      </c>
      <c r="F25" s="1" t="s">
        <v>34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3</v>
      </c>
      <c r="F26" s="1" t="s">
        <v>34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</v>
      </c>
      <c r="F27" s="1" t="s">
        <v>34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</v>
      </c>
      <c r="F28" s="1" t="s">
        <v>34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</v>
      </c>
      <c r="F29" s="1" t="s">
        <v>34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</v>
      </c>
      <c r="F30" s="1" t="s">
        <v>34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</v>
      </c>
      <c r="F31" s="1" t="s">
        <v>34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</v>
      </c>
      <c r="F32" s="1" t="s">
        <v>34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</v>
      </c>
      <c r="F33" s="1" t="s">
        <v>34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</v>
      </c>
      <c r="F34" s="1" t="s">
        <v>34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</v>
      </c>
      <c r="F35" s="1" t="s">
        <v>34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</v>
      </c>
      <c r="F36" s="1" t="s">
        <v>34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</v>
      </c>
      <c r="F37" s="1" t="s">
        <v>34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</v>
      </c>
      <c r="F38" s="1" t="s">
        <v>34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</v>
      </c>
      <c r="F39" s="1" t="s">
        <v>34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</v>
      </c>
      <c r="F40" s="1" t="s">
        <v>34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</v>
      </c>
      <c r="F41" s="1" t="s">
        <v>34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</v>
      </c>
      <c r="F42" s="1" t="s">
        <v>34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</v>
      </c>
      <c r="F43" s="1" t="s">
        <v>34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</v>
      </c>
      <c r="F44" s="1" t="s">
        <v>34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</v>
      </c>
      <c r="F45" s="1" t="s">
        <v>34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</v>
      </c>
      <c r="F46" s="1" t="s">
        <v>34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</v>
      </c>
      <c r="F47" s="1" t="s">
        <v>34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</v>
      </c>
      <c r="F48" s="1" t="s">
        <v>34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</v>
      </c>
      <c r="F49" s="1" t="s">
        <v>34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</v>
      </c>
      <c r="F50" s="1" t="s">
        <v>34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</v>
      </c>
      <c r="F51" s="1" t="s">
        <v>34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</v>
      </c>
      <c r="F52" s="1" t="s">
        <v>34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</v>
      </c>
      <c r="F53" s="1" t="s">
        <v>34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</v>
      </c>
      <c r="F54" s="1" t="s">
        <v>34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</v>
      </c>
      <c r="F55" s="1" t="s">
        <v>34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</v>
      </c>
      <c r="F56" s="1" t="s">
        <v>34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</v>
      </c>
      <c r="F57" s="1" t="s">
        <v>34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</v>
      </c>
      <c r="F58" s="1" t="s">
        <v>34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</v>
      </c>
      <c r="F59" s="1" t="s">
        <v>34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</v>
      </c>
      <c r="F60" s="1" t="s">
        <v>34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</v>
      </c>
      <c r="F61" s="1" t="s">
        <v>34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</v>
      </c>
      <c r="F62" s="1" t="s">
        <v>34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</v>
      </c>
      <c r="F63" s="1" t="s">
        <v>34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</v>
      </c>
      <c r="F64" s="1" t="s">
        <v>34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</v>
      </c>
      <c r="F65" s="1" t="s">
        <v>34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</v>
      </c>
      <c r="F66" s="1" t="s">
        <v>34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</v>
      </c>
      <c r="F67" s="1" t="s">
        <v>34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</v>
      </c>
      <c r="F68" s="1" t="s">
        <v>34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</v>
      </c>
      <c r="F69" s="1" t="s">
        <v>34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</v>
      </c>
      <c r="F70" s="1" t="s">
        <v>34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</v>
      </c>
      <c r="F71" s="1" t="s">
        <v>34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</v>
      </c>
      <c r="F72" s="1" t="s">
        <v>34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</v>
      </c>
      <c r="F73" s="1" t="s">
        <v>34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</v>
      </c>
      <c r="F74" s="1" t="s">
        <v>34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</v>
      </c>
      <c r="F75" s="1" t="s">
        <v>34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</v>
      </c>
      <c r="F76" s="1" t="s">
        <v>34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</v>
      </c>
      <c r="F77" s="1" t="s">
        <v>34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</v>
      </c>
      <c r="F78" s="1" t="s">
        <v>34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</v>
      </c>
      <c r="F79" s="1" t="s">
        <v>34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</v>
      </c>
      <c r="F80" s="1" t="s">
        <v>34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</v>
      </c>
      <c r="F81" s="1" t="s">
        <v>34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</v>
      </c>
      <c r="F82" s="1" t="s">
        <v>34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</v>
      </c>
      <c r="F83" s="1" t="s">
        <v>34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</v>
      </c>
      <c r="F84" s="1" t="s">
        <v>34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</v>
      </c>
      <c r="F85" s="1" t="s">
        <v>34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</v>
      </c>
      <c r="F86" s="1" t="s">
        <v>34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</v>
      </c>
      <c r="F87" s="1" t="s">
        <v>34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</v>
      </c>
      <c r="F88" s="1" t="s">
        <v>34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</v>
      </c>
      <c r="F89" s="1" t="s">
        <v>34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</v>
      </c>
      <c r="F90" s="1" t="s">
        <v>34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</v>
      </c>
      <c r="F91" s="1" t="s">
        <v>34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</v>
      </c>
      <c r="F92" s="1" t="s">
        <v>34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</v>
      </c>
      <c r="F93" s="1" t="s">
        <v>34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</v>
      </c>
      <c r="F94" s="1" t="s">
        <v>34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</v>
      </c>
      <c r="F95" s="1" t="s">
        <v>34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</v>
      </c>
      <c r="F96" s="1" t="s">
        <v>34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</v>
      </c>
      <c r="F97" s="1" t="s">
        <v>34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</v>
      </c>
      <c r="F98" s="1" t="s">
        <v>34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</v>
      </c>
      <c r="F99" s="1" t="s">
        <v>34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</v>
      </c>
      <c r="F100" s="1" t="s">
        <v>34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</v>
      </c>
      <c r="F101" s="1" t="s">
        <v>34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</v>
      </c>
      <c r="F102" s="1" t="s">
        <v>34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</v>
      </c>
      <c r="F103" s="1" t="s">
        <v>34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</v>
      </c>
      <c r="F104" s="1" t="s">
        <v>34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</v>
      </c>
      <c r="F105" s="1" t="s">
        <v>34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</v>
      </c>
      <c r="F106" s="1" t="s">
        <v>34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</v>
      </c>
      <c r="F107" s="1" t="s">
        <v>34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</v>
      </c>
      <c r="F108" s="1" t="s">
        <v>34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</v>
      </c>
      <c r="F109" s="1" t="s">
        <v>34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</v>
      </c>
      <c r="F110" s="1" t="s">
        <v>34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</v>
      </c>
      <c r="F111" s="1" t="s">
        <v>34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</v>
      </c>
      <c r="F112" s="1" t="s">
        <v>34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</v>
      </c>
      <c r="F113" s="1" t="s">
        <v>34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</v>
      </c>
      <c r="F114" s="1" t="s">
        <v>34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</v>
      </c>
      <c r="F115" s="1" t="s">
        <v>34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</v>
      </c>
      <c r="F116" s="1" t="s">
        <v>34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</v>
      </c>
      <c r="F117" s="1" t="s">
        <v>34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</v>
      </c>
      <c r="F118" s="1" t="s">
        <v>34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</v>
      </c>
      <c r="F119" s="1" t="s">
        <v>34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</v>
      </c>
      <c r="F120" s="1" t="s">
        <v>34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</v>
      </c>
      <c r="F121" s="1" t="s">
        <v>34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</v>
      </c>
      <c r="F122" s="1" t="s">
        <v>34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</v>
      </c>
      <c r="F123" s="1" t="s">
        <v>34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</v>
      </c>
      <c r="F124" s="1" t="s">
        <v>34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</v>
      </c>
      <c r="F125" s="1" t="s">
        <v>34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</v>
      </c>
      <c r="F126" s="1" t="s">
        <v>34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</v>
      </c>
      <c r="F127" s="1" t="s">
        <v>34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</v>
      </c>
      <c r="F128" s="1" t="s">
        <v>34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</v>
      </c>
      <c r="F129" s="1" t="s">
        <v>34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</v>
      </c>
      <c r="F130" s="1" t="s">
        <v>34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</v>
      </c>
      <c r="F131" s="1" t="s">
        <v>34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</v>
      </c>
      <c r="F132" s="1" t="s">
        <v>34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</v>
      </c>
      <c r="F133" s="1" t="s">
        <v>34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</v>
      </c>
      <c r="F134" s="1" t="s">
        <v>34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</v>
      </c>
      <c r="F135" s="1" t="s">
        <v>34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</v>
      </c>
      <c r="F136" s="1" t="s">
        <v>34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</v>
      </c>
      <c r="F137" s="1" t="s">
        <v>34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</v>
      </c>
      <c r="F138" s="1" t="s">
        <v>34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</v>
      </c>
      <c r="F139" s="1" t="s">
        <v>34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</v>
      </c>
      <c r="F140" s="1" t="s">
        <v>34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</v>
      </c>
      <c r="F141" s="1" t="s">
        <v>34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</v>
      </c>
      <c r="F142" s="1" t="s">
        <v>34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</v>
      </c>
      <c r="F143" s="1" t="s">
        <v>34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</v>
      </c>
      <c r="F144" s="1" t="s">
        <v>34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</v>
      </c>
      <c r="F145" s="1" t="s">
        <v>34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</v>
      </c>
      <c r="F146" s="1" t="s">
        <v>34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</v>
      </c>
      <c r="F147" s="1" t="s">
        <v>34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</v>
      </c>
      <c r="F148" s="1" t="s">
        <v>34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</v>
      </c>
      <c r="F149" s="1" t="s">
        <v>34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</v>
      </c>
      <c r="F150" s="1" t="s">
        <v>34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</v>
      </c>
      <c r="F151" s="1" t="s">
        <v>34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</v>
      </c>
      <c r="F152" s="1" t="s">
        <v>34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</v>
      </c>
      <c r="F153" s="1" t="s">
        <v>34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</v>
      </c>
      <c r="F154" s="1" t="s">
        <v>34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</v>
      </c>
      <c r="F155" s="1" t="s">
        <v>34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</v>
      </c>
      <c r="F156" s="1" t="s">
        <v>34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</v>
      </c>
      <c r="F157" s="1" t="s">
        <v>34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</v>
      </c>
      <c r="F158" s="1" t="s">
        <v>34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</v>
      </c>
      <c r="F159" s="1" t="s">
        <v>34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</v>
      </c>
      <c r="F160" s="1" t="s">
        <v>34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</v>
      </c>
      <c r="F161" s="1" t="s">
        <v>34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</v>
      </c>
      <c r="F162" s="1" t="s">
        <v>34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</v>
      </c>
      <c r="F163" s="1" t="s">
        <v>34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</v>
      </c>
      <c r="F164" s="1" t="s">
        <v>34</v>
      </c>
      <c r="G164" s="1">
        <v>0.96</v>
      </c>
      <c r="H164" s="1">
        <f>SUM(C164*D164*E164*G164*0.000001)</f>
        <v>0</v>
      </c>
    </row>
  </sheetData>
  <sortState ref="A5:K164">
    <sortCondition descending="1" ref="H5:H16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100-000000000000}">
  <sheetPr codeName="Feuil24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4</v>
      </c>
      <c r="F5" s="1" t="s">
        <v>34</v>
      </c>
      <c r="G5" s="1">
        <v>0.91500000000000004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4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4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4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4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4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4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4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4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4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4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4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4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4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4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4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4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4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4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4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4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4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4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4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4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4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4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4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4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4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4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4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4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4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4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4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4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4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4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4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4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4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4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4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4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4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4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4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</v>
      </c>
      <c r="F164" s="1" t="s">
        <v>34</v>
      </c>
      <c r="G164" s="1">
        <v>0.91500000000000004</v>
      </c>
      <c r="H164" s="1">
        <f>SUM(C164*D164*E164*G164*0.000001)</f>
        <v>0</v>
      </c>
    </row>
  </sheetData>
  <sortState ref="A5:K164">
    <sortCondition descending="1" ref="H5:H16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200-000000000000}">
  <sheetPr codeName="Feuil25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38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270</v>
      </c>
      <c r="C5" s="1">
        <v>1260</v>
      </c>
      <c r="D5" s="1">
        <v>265</v>
      </c>
      <c r="E5" s="1">
        <v>5</v>
      </c>
      <c r="F5" s="1" t="s">
        <v>34</v>
      </c>
      <c r="G5" s="1">
        <v>0.91500000000000004</v>
      </c>
      <c r="H5" s="1">
        <f>SUM(C5*D5*E5*G5*0.000001)</f>
        <v>1.5275924999999999</v>
      </c>
    </row>
    <row r="6" spans="1:12" x14ac:dyDescent="0.25">
      <c r="A6" s="1">
        <v>1</v>
      </c>
      <c r="B6" s="1" t="s">
        <v>270</v>
      </c>
      <c r="C6" s="1">
        <v>1000</v>
      </c>
      <c r="D6" s="1">
        <v>180</v>
      </c>
      <c r="E6" s="1">
        <v>5</v>
      </c>
      <c r="F6" s="1" t="s">
        <v>34</v>
      </c>
      <c r="G6" s="1">
        <v>0.91500000000000004</v>
      </c>
      <c r="H6" s="1">
        <f>SUM(C6*D6*E6*G6*0.000001)</f>
        <v>0.82350000000000001</v>
      </c>
    </row>
    <row r="7" spans="1:12" x14ac:dyDescent="0.25">
      <c r="A7" s="1"/>
      <c r="B7" s="1"/>
      <c r="C7" s="1"/>
      <c r="D7" s="1"/>
      <c r="E7" s="1">
        <v>5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5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5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5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5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5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5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5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5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5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5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5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5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5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5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5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5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5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5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5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5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5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5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5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5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5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5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5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5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5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5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5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5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5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5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5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5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5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5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5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5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5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5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5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5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5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5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5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5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5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5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5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5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5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5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5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5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5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5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5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5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5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5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5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5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5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5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5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5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5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5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5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5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5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5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5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5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5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5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5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5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5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5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5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5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5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5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5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5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5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5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5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5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5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5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5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5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5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5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5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5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5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5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5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5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5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5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5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5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5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5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5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5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5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5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5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5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5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5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5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5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5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5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5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5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5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5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5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5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5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5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5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5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5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5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5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5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5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5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5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5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5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5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5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5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5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5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5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5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5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5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5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5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5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5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5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5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5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5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5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5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5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5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5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5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5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5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5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5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5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5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5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5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5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5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5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5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5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5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5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5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5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5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5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5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5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5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5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5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5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5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5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5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5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5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5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5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5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300-000000000000}">
  <sheetPr codeName="Feuil26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39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6</v>
      </c>
      <c r="B5" s="1" t="s">
        <v>137</v>
      </c>
      <c r="C5" s="1">
        <v>3000</v>
      </c>
      <c r="D5" s="1">
        <v>1500</v>
      </c>
      <c r="E5" s="1">
        <v>6</v>
      </c>
      <c r="F5" s="1" t="s">
        <v>138</v>
      </c>
      <c r="G5" s="1">
        <v>0.91500000000000004</v>
      </c>
      <c r="H5" s="1">
        <f>SUM(C5*D5*E5*G5*0.000001)</f>
        <v>24.704999999999998</v>
      </c>
    </row>
    <row r="6" spans="1:12" x14ac:dyDescent="0.25">
      <c r="A6" s="1"/>
      <c r="B6" s="1"/>
      <c r="C6" s="1"/>
      <c r="D6" s="1"/>
      <c r="E6" s="1">
        <v>6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6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6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6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6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6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6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6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6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6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6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6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6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6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6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6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6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6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6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6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6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6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6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6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6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6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6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6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6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6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6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6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6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6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6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6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6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6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6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6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6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6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6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6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6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6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6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6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6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6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6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6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6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6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6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6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6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6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6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6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6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6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6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6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6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6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6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6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6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6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6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6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6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6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6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6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6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6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6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6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6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6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6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6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6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6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6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6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6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6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6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6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6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6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6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6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6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6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6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6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6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6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6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6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6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6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6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6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6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6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6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6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6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6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6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6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6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6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6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6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6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6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6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6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6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6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6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6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6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6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6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6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6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6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6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6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6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6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6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6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6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6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6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6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6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6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6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6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6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6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6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6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6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6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6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6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6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6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6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6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6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6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6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6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6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6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6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6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6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6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6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6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6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6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6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6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6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6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6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6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6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6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6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6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6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6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6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6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6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6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6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6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6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6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6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6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6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6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6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400-000000000000}">
  <sheetPr codeName="Feuil27"/>
  <dimension ref="A1:L204"/>
  <sheetViews>
    <sheetView workbookViewId="0">
      <pane ySplit="4" topLeftCell="A5" activePane="bottomLeft" state="frozen"/>
      <selection activeCell="I3" sqref="I3:K184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40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8</v>
      </c>
      <c r="F5" s="1" t="s">
        <v>34</v>
      </c>
      <c r="G5" s="1">
        <v>0.91500000000000004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8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8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8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8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8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8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8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8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8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8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8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8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8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8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8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8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8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8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8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8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8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8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8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8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8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8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8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8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8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8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8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8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8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8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8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8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8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8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8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8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8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8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8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8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8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8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8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8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8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8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8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8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8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8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8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8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8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8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8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8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8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8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8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8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8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8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8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8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8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8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8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8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8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8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8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8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8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8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8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8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8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8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8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8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8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8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8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8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8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8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8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8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8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8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8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8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8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8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8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8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8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8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8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8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8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8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8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8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8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8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8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8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8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8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8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8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8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8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8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8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8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8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8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8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8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8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8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8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8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8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8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8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8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8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8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8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8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8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8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8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8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8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8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8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8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8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8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8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8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8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8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8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8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8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8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8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8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8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8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8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8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8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8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8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8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8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8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8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8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8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8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8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8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8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8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8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8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8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8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8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8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8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8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8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8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8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8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8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8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8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8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8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8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8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8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8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8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8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8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0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500-000000000000}">
  <sheetPr codeName="Feuil28"/>
  <dimension ref="A1:L284"/>
  <sheetViews>
    <sheetView workbookViewId="0">
      <pane ySplit="4" topLeftCell="A5" activePane="bottomLeft" state="frozen"/>
      <selection activeCell="I3" sqref="I3:K184"/>
      <selection pane="bottomLeft" activeCell="A3" sqref="A3:H2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41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10</v>
      </c>
      <c r="F5" s="1" t="s">
        <v>34</v>
      </c>
      <c r="G5" s="1">
        <v>0.91500000000000004</v>
      </c>
      <c r="H5" s="1">
        <f t="shared" ref="H5:H68" si="0">SUM(C5*D5*E5*G5*0.000001)</f>
        <v>0</v>
      </c>
    </row>
    <row r="6" spans="1:12" ht="15" customHeight="1" x14ac:dyDescent="0.25">
      <c r="A6" s="1"/>
      <c r="B6" s="1"/>
      <c r="C6" s="1"/>
      <c r="D6" s="1"/>
      <c r="E6" s="1">
        <v>10</v>
      </c>
      <c r="F6" s="1" t="s">
        <v>34</v>
      </c>
      <c r="G6" s="1">
        <v>0.91500000000000004</v>
      </c>
      <c r="H6" s="1">
        <f t="shared" si="0"/>
        <v>0</v>
      </c>
    </row>
    <row r="7" spans="1:12" ht="15" customHeight="1" x14ac:dyDescent="0.25">
      <c r="A7" s="1"/>
      <c r="B7" s="1"/>
      <c r="C7" s="1"/>
      <c r="D7" s="1"/>
      <c r="E7" s="1">
        <v>10</v>
      </c>
      <c r="F7" s="1" t="s">
        <v>34</v>
      </c>
      <c r="G7" s="1">
        <v>0.91500000000000004</v>
      </c>
      <c r="H7" s="1">
        <f t="shared" si="0"/>
        <v>0</v>
      </c>
    </row>
    <row r="8" spans="1:12" x14ac:dyDescent="0.25">
      <c r="A8" s="1"/>
      <c r="B8" s="1"/>
      <c r="C8" s="1"/>
      <c r="D8" s="1"/>
      <c r="E8" s="1">
        <v>10</v>
      </c>
      <c r="F8" s="1" t="s">
        <v>34</v>
      </c>
      <c r="G8" s="1">
        <v>0.91500000000000004</v>
      </c>
      <c r="H8" s="1">
        <f t="shared" si="0"/>
        <v>0</v>
      </c>
    </row>
    <row r="9" spans="1:12" ht="15" customHeight="1" x14ac:dyDescent="0.25">
      <c r="A9" s="1"/>
      <c r="B9" s="1"/>
      <c r="C9" s="1"/>
      <c r="D9" s="1"/>
      <c r="E9" s="1">
        <v>10</v>
      </c>
      <c r="F9" s="1" t="s">
        <v>34</v>
      </c>
      <c r="G9" s="1">
        <v>0.91500000000000004</v>
      </c>
      <c r="H9" s="1">
        <f t="shared" si="0"/>
        <v>0</v>
      </c>
    </row>
    <row r="10" spans="1:12" ht="15" customHeight="1" x14ac:dyDescent="0.25">
      <c r="A10" s="1"/>
      <c r="B10" s="1"/>
      <c r="C10" s="1"/>
      <c r="D10" s="1"/>
      <c r="E10" s="1">
        <v>10</v>
      </c>
      <c r="F10" s="1" t="s">
        <v>34</v>
      </c>
      <c r="G10" s="1">
        <v>0.91500000000000004</v>
      </c>
      <c r="H10" s="1">
        <f t="shared" si="0"/>
        <v>0</v>
      </c>
    </row>
    <row r="11" spans="1:12" x14ac:dyDescent="0.25">
      <c r="A11" s="1"/>
      <c r="B11" s="1"/>
      <c r="C11" s="1"/>
      <c r="D11" s="1"/>
      <c r="E11" s="1">
        <v>10</v>
      </c>
      <c r="F11" s="1" t="s">
        <v>34</v>
      </c>
      <c r="G11" s="1">
        <v>0.91500000000000004</v>
      </c>
      <c r="H11" s="1">
        <f t="shared" si="0"/>
        <v>0</v>
      </c>
    </row>
    <row r="12" spans="1:12" ht="15" customHeight="1" x14ac:dyDescent="0.25">
      <c r="A12" s="1"/>
      <c r="B12" s="1"/>
      <c r="C12" s="1"/>
      <c r="D12" s="1"/>
      <c r="E12" s="1">
        <v>10</v>
      </c>
      <c r="F12" s="1" t="s">
        <v>34</v>
      </c>
      <c r="G12" s="1">
        <v>0.91500000000000004</v>
      </c>
      <c r="H12" s="1">
        <f t="shared" si="0"/>
        <v>0</v>
      </c>
    </row>
    <row r="13" spans="1:12" ht="15" customHeight="1" x14ac:dyDescent="0.25">
      <c r="A13" s="1"/>
      <c r="B13" s="1"/>
      <c r="C13" s="1"/>
      <c r="D13" s="1"/>
      <c r="E13" s="1">
        <v>10</v>
      </c>
      <c r="F13" s="1" t="s">
        <v>34</v>
      </c>
      <c r="G13" s="1">
        <v>0.91500000000000004</v>
      </c>
      <c r="H13" s="1">
        <f t="shared" si="0"/>
        <v>0</v>
      </c>
    </row>
    <row r="14" spans="1:12" x14ac:dyDescent="0.25">
      <c r="A14" s="1"/>
      <c r="B14" s="1"/>
      <c r="C14" s="1"/>
      <c r="D14" s="1"/>
      <c r="E14" s="1">
        <v>10</v>
      </c>
      <c r="F14" s="1" t="s">
        <v>34</v>
      </c>
      <c r="G14" s="1">
        <v>0.91500000000000004</v>
      </c>
      <c r="H14" s="1">
        <f t="shared" si="0"/>
        <v>0</v>
      </c>
    </row>
    <row r="15" spans="1:12" ht="15" customHeight="1" x14ac:dyDescent="0.25">
      <c r="A15" s="1"/>
      <c r="B15" s="1"/>
      <c r="C15" s="1"/>
      <c r="D15" s="1"/>
      <c r="E15" s="1">
        <v>10</v>
      </c>
      <c r="F15" s="1" t="s">
        <v>34</v>
      </c>
      <c r="G15" s="1">
        <v>0.91500000000000004</v>
      </c>
      <c r="H15" s="1">
        <f t="shared" si="0"/>
        <v>0</v>
      </c>
    </row>
    <row r="16" spans="1:12" ht="15" customHeight="1" x14ac:dyDescent="0.25">
      <c r="A16" s="1"/>
      <c r="B16" s="1"/>
      <c r="C16" s="1"/>
      <c r="D16" s="1"/>
      <c r="E16" s="1">
        <v>10</v>
      </c>
      <c r="F16" s="1" t="s">
        <v>34</v>
      </c>
      <c r="G16" s="1">
        <v>0.91500000000000004</v>
      </c>
      <c r="H16" s="1">
        <f t="shared" si="0"/>
        <v>0</v>
      </c>
    </row>
    <row r="17" spans="1:8" x14ac:dyDescent="0.25">
      <c r="A17" s="1"/>
      <c r="B17" s="1"/>
      <c r="C17" s="1"/>
      <c r="D17" s="1"/>
      <c r="E17" s="1">
        <v>10</v>
      </c>
      <c r="F17" s="1" t="s">
        <v>34</v>
      </c>
      <c r="G17" s="1">
        <v>0.91500000000000004</v>
      </c>
      <c r="H17" s="1">
        <f t="shared" si="0"/>
        <v>0</v>
      </c>
    </row>
    <row r="18" spans="1:8" ht="15" customHeight="1" x14ac:dyDescent="0.25">
      <c r="A18" s="1"/>
      <c r="B18" s="1"/>
      <c r="C18" s="1"/>
      <c r="D18" s="1"/>
      <c r="E18" s="1">
        <v>10</v>
      </c>
      <c r="F18" s="1" t="s">
        <v>34</v>
      </c>
      <c r="G18" s="1">
        <v>0.91500000000000004</v>
      </c>
      <c r="H18" s="1">
        <f t="shared" si="0"/>
        <v>0</v>
      </c>
    </row>
    <row r="19" spans="1:8" ht="15" customHeight="1" x14ac:dyDescent="0.25">
      <c r="A19" s="1"/>
      <c r="B19" s="1"/>
      <c r="C19" s="1"/>
      <c r="D19" s="1"/>
      <c r="E19" s="1">
        <v>10</v>
      </c>
      <c r="F19" s="1" t="s">
        <v>34</v>
      </c>
      <c r="G19" s="1">
        <v>0.91500000000000004</v>
      </c>
      <c r="H19" s="1">
        <f t="shared" si="0"/>
        <v>0</v>
      </c>
    </row>
    <row r="20" spans="1:8" x14ac:dyDescent="0.25">
      <c r="A20" s="1"/>
      <c r="B20" s="1"/>
      <c r="C20" s="1"/>
      <c r="D20" s="1"/>
      <c r="E20" s="1">
        <v>10</v>
      </c>
      <c r="F20" s="1" t="s">
        <v>34</v>
      </c>
      <c r="G20" s="1">
        <v>0.91500000000000004</v>
      </c>
      <c r="H20" s="1">
        <f t="shared" si="0"/>
        <v>0</v>
      </c>
    </row>
    <row r="21" spans="1:8" ht="15" customHeight="1" x14ac:dyDescent="0.25">
      <c r="A21" s="1"/>
      <c r="B21" s="1"/>
      <c r="C21" s="1"/>
      <c r="D21" s="1"/>
      <c r="E21" s="1">
        <v>10</v>
      </c>
      <c r="F21" s="1" t="s">
        <v>34</v>
      </c>
      <c r="G21" s="1">
        <v>0.91500000000000004</v>
      </c>
      <c r="H21" s="1">
        <f t="shared" si="0"/>
        <v>0</v>
      </c>
    </row>
    <row r="22" spans="1:8" ht="15" customHeight="1" x14ac:dyDescent="0.25">
      <c r="A22" s="1"/>
      <c r="B22" s="1"/>
      <c r="C22" s="1"/>
      <c r="D22" s="1"/>
      <c r="E22" s="1">
        <v>10</v>
      </c>
      <c r="F22" s="1" t="s">
        <v>34</v>
      </c>
      <c r="G22" s="1">
        <v>0.91500000000000004</v>
      </c>
      <c r="H22" s="1">
        <f t="shared" si="0"/>
        <v>0</v>
      </c>
    </row>
    <row r="23" spans="1:8" x14ac:dyDescent="0.25">
      <c r="A23" s="1"/>
      <c r="B23" s="1"/>
      <c r="C23" s="1"/>
      <c r="D23" s="1"/>
      <c r="E23" s="1">
        <v>10</v>
      </c>
      <c r="F23" s="1" t="s">
        <v>34</v>
      </c>
      <c r="G23" s="1">
        <v>0.91500000000000004</v>
      </c>
      <c r="H23" s="1">
        <f t="shared" si="0"/>
        <v>0</v>
      </c>
    </row>
    <row r="24" spans="1:8" x14ac:dyDescent="0.25">
      <c r="A24" s="1"/>
      <c r="B24" s="1"/>
      <c r="C24" s="1"/>
      <c r="D24" s="1"/>
      <c r="E24" s="1">
        <v>10</v>
      </c>
      <c r="F24" s="1" t="s">
        <v>34</v>
      </c>
      <c r="G24" s="1">
        <v>0.91500000000000004</v>
      </c>
      <c r="H24" s="1">
        <f t="shared" si="0"/>
        <v>0</v>
      </c>
    </row>
    <row r="25" spans="1:8" x14ac:dyDescent="0.25">
      <c r="A25" s="1"/>
      <c r="B25" s="1"/>
      <c r="C25" s="1"/>
      <c r="D25" s="1"/>
      <c r="E25" s="1">
        <v>10</v>
      </c>
      <c r="F25" s="1" t="s">
        <v>34</v>
      </c>
      <c r="G25" s="1">
        <v>0.91500000000000004</v>
      </c>
      <c r="H25" s="1">
        <f t="shared" si="0"/>
        <v>0</v>
      </c>
    </row>
    <row r="26" spans="1:8" x14ac:dyDescent="0.25">
      <c r="A26" s="1"/>
      <c r="B26" s="1"/>
      <c r="C26" s="1"/>
      <c r="D26" s="1"/>
      <c r="E26" s="1">
        <v>10</v>
      </c>
      <c r="F26" s="1" t="s">
        <v>34</v>
      </c>
      <c r="G26" s="1">
        <v>0.91500000000000004</v>
      </c>
      <c r="H26" s="1">
        <f t="shared" si="0"/>
        <v>0</v>
      </c>
    </row>
    <row r="27" spans="1:8" x14ac:dyDescent="0.25">
      <c r="A27" s="1"/>
      <c r="B27" s="1"/>
      <c r="C27" s="1"/>
      <c r="D27" s="1"/>
      <c r="E27" s="1">
        <v>10</v>
      </c>
      <c r="F27" s="1" t="s">
        <v>34</v>
      </c>
      <c r="G27" s="1">
        <v>0.91500000000000004</v>
      </c>
      <c r="H27" s="1">
        <f t="shared" si="0"/>
        <v>0</v>
      </c>
    </row>
    <row r="28" spans="1:8" x14ac:dyDescent="0.25">
      <c r="A28" s="1"/>
      <c r="B28" s="1"/>
      <c r="C28" s="1"/>
      <c r="D28" s="1"/>
      <c r="E28" s="1">
        <v>10</v>
      </c>
      <c r="F28" s="1" t="s">
        <v>34</v>
      </c>
      <c r="G28" s="1">
        <v>0.91500000000000004</v>
      </c>
      <c r="H28" s="1">
        <f t="shared" si="0"/>
        <v>0</v>
      </c>
    </row>
    <row r="29" spans="1:8" x14ac:dyDescent="0.25">
      <c r="A29" s="1"/>
      <c r="B29" s="1"/>
      <c r="C29" s="1"/>
      <c r="D29" s="1"/>
      <c r="E29" s="1">
        <v>10</v>
      </c>
      <c r="F29" s="1" t="s">
        <v>34</v>
      </c>
      <c r="G29" s="1">
        <v>0.91500000000000004</v>
      </c>
      <c r="H29" s="1">
        <f t="shared" si="0"/>
        <v>0</v>
      </c>
    </row>
    <row r="30" spans="1:8" x14ac:dyDescent="0.25">
      <c r="A30" s="1"/>
      <c r="B30" s="1"/>
      <c r="C30" s="1"/>
      <c r="D30" s="1"/>
      <c r="E30" s="1">
        <v>10</v>
      </c>
      <c r="F30" s="1" t="s">
        <v>34</v>
      </c>
      <c r="G30" s="1">
        <v>0.91500000000000004</v>
      </c>
      <c r="H30" s="1">
        <f t="shared" si="0"/>
        <v>0</v>
      </c>
    </row>
    <row r="31" spans="1:8" x14ac:dyDescent="0.25">
      <c r="A31" s="1"/>
      <c r="B31" s="1"/>
      <c r="C31" s="1"/>
      <c r="D31" s="1"/>
      <c r="E31" s="1">
        <v>10</v>
      </c>
      <c r="F31" s="1" t="s">
        <v>34</v>
      </c>
      <c r="G31" s="1">
        <v>0.91500000000000004</v>
      </c>
      <c r="H31" s="1">
        <f t="shared" si="0"/>
        <v>0</v>
      </c>
    </row>
    <row r="32" spans="1:8" x14ac:dyDescent="0.25">
      <c r="A32" s="1"/>
      <c r="B32" s="1"/>
      <c r="C32" s="1"/>
      <c r="D32" s="1"/>
      <c r="E32" s="1">
        <v>10</v>
      </c>
      <c r="F32" s="1" t="s">
        <v>34</v>
      </c>
      <c r="G32" s="1">
        <v>0.91500000000000004</v>
      </c>
      <c r="H32" s="1">
        <f t="shared" si="0"/>
        <v>0</v>
      </c>
    </row>
    <row r="33" spans="1:8" x14ac:dyDescent="0.25">
      <c r="A33" s="1"/>
      <c r="B33" s="1"/>
      <c r="C33" s="1"/>
      <c r="D33" s="1"/>
      <c r="E33" s="1">
        <v>10</v>
      </c>
      <c r="F33" s="1" t="s">
        <v>34</v>
      </c>
      <c r="G33" s="1">
        <v>0.91500000000000004</v>
      </c>
      <c r="H33" s="1">
        <f t="shared" si="0"/>
        <v>0</v>
      </c>
    </row>
    <row r="34" spans="1:8" x14ac:dyDescent="0.25">
      <c r="A34" s="1"/>
      <c r="B34" s="1"/>
      <c r="C34" s="1"/>
      <c r="D34" s="1"/>
      <c r="E34" s="1">
        <v>10</v>
      </c>
      <c r="F34" s="1" t="s">
        <v>34</v>
      </c>
      <c r="G34" s="1">
        <v>0.91500000000000004</v>
      </c>
      <c r="H34" s="1">
        <f t="shared" si="0"/>
        <v>0</v>
      </c>
    </row>
    <row r="35" spans="1:8" x14ac:dyDescent="0.25">
      <c r="A35" s="1"/>
      <c r="B35" s="1"/>
      <c r="C35" s="1"/>
      <c r="D35" s="1"/>
      <c r="E35" s="1">
        <v>10</v>
      </c>
      <c r="F35" s="1" t="s">
        <v>34</v>
      </c>
      <c r="G35" s="1">
        <v>0.91500000000000004</v>
      </c>
      <c r="H35" s="1">
        <f t="shared" si="0"/>
        <v>0</v>
      </c>
    </row>
    <row r="36" spans="1:8" x14ac:dyDescent="0.25">
      <c r="A36" s="1"/>
      <c r="B36" s="1"/>
      <c r="C36" s="1"/>
      <c r="D36" s="1"/>
      <c r="E36" s="1">
        <v>10</v>
      </c>
      <c r="F36" s="1" t="s">
        <v>34</v>
      </c>
      <c r="G36" s="1">
        <v>0.91500000000000004</v>
      </c>
      <c r="H36" s="1">
        <f t="shared" si="0"/>
        <v>0</v>
      </c>
    </row>
    <row r="37" spans="1:8" x14ac:dyDescent="0.25">
      <c r="A37" s="1"/>
      <c r="B37" s="1"/>
      <c r="C37" s="1"/>
      <c r="D37" s="1"/>
      <c r="E37" s="1">
        <v>10</v>
      </c>
      <c r="F37" s="1" t="s">
        <v>34</v>
      </c>
      <c r="G37" s="1">
        <v>0.91500000000000004</v>
      </c>
      <c r="H37" s="1">
        <f t="shared" si="0"/>
        <v>0</v>
      </c>
    </row>
    <row r="38" spans="1:8" x14ac:dyDescent="0.25">
      <c r="A38" s="1"/>
      <c r="B38" s="1"/>
      <c r="C38" s="1"/>
      <c r="D38" s="1"/>
      <c r="E38" s="1">
        <v>10</v>
      </c>
      <c r="F38" s="1" t="s">
        <v>34</v>
      </c>
      <c r="G38" s="1">
        <v>0.91500000000000004</v>
      </c>
      <c r="H38" s="1">
        <f t="shared" si="0"/>
        <v>0</v>
      </c>
    </row>
    <row r="39" spans="1:8" x14ac:dyDescent="0.25">
      <c r="A39" s="1"/>
      <c r="B39" s="1"/>
      <c r="C39" s="1"/>
      <c r="D39" s="1"/>
      <c r="E39" s="1">
        <v>10</v>
      </c>
      <c r="F39" s="1" t="s">
        <v>34</v>
      </c>
      <c r="G39" s="1">
        <v>0.91500000000000004</v>
      </c>
      <c r="H39" s="1">
        <f t="shared" si="0"/>
        <v>0</v>
      </c>
    </row>
    <row r="40" spans="1:8" x14ac:dyDescent="0.25">
      <c r="A40" s="1"/>
      <c r="B40" s="1"/>
      <c r="C40" s="1"/>
      <c r="D40" s="1"/>
      <c r="E40" s="1">
        <v>10</v>
      </c>
      <c r="F40" s="1" t="s">
        <v>34</v>
      </c>
      <c r="G40" s="1">
        <v>0.91500000000000004</v>
      </c>
      <c r="H40" s="1">
        <f t="shared" si="0"/>
        <v>0</v>
      </c>
    </row>
    <row r="41" spans="1:8" x14ac:dyDescent="0.25">
      <c r="A41" s="1"/>
      <c r="B41" s="1"/>
      <c r="C41" s="1"/>
      <c r="D41" s="1"/>
      <c r="E41" s="1">
        <v>10</v>
      </c>
      <c r="F41" s="1" t="s">
        <v>34</v>
      </c>
      <c r="G41" s="1">
        <v>0.91500000000000004</v>
      </c>
      <c r="H41" s="1">
        <f t="shared" si="0"/>
        <v>0</v>
      </c>
    </row>
    <row r="42" spans="1:8" x14ac:dyDescent="0.25">
      <c r="A42" s="1"/>
      <c r="B42" s="1"/>
      <c r="C42" s="1"/>
      <c r="D42" s="1"/>
      <c r="E42" s="1">
        <v>10</v>
      </c>
      <c r="F42" s="1" t="s">
        <v>34</v>
      </c>
      <c r="G42" s="1">
        <v>0.91500000000000004</v>
      </c>
      <c r="H42" s="1">
        <f t="shared" si="0"/>
        <v>0</v>
      </c>
    </row>
    <row r="43" spans="1:8" x14ac:dyDescent="0.25">
      <c r="A43" s="1"/>
      <c r="B43" s="1"/>
      <c r="C43" s="1"/>
      <c r="D43" s="1"/>
      <c r="E43" s="1">
        <v>10</v>
      </c>
      <c r="F43" s="1" t="s">
        <v>34</v>
      </c>
      <c r="G43" s="1">
        <v>0.91500000000000004</v>
      </c>
      <c r="H43" s="1">
        <f t="shared" si="0"/>
        <v>0</v>
      </c>
    </row>
    <row r="44" spans="1:8" x14ac:dyDescent="0.25">
      <c r="A44" s="1"/>
      <c r="B44" s="1"/>
      <c r="C44" s="1"/>
      <c r="D44" s="1"/>
      <c r="E44" s="1">
        <v>10</v>
      </c>
      <c r="F44" s="1" t="s">
        <v>34</v>
      </c>
      <c r="G44" s="1">
        <v>0.91500000000000004</v>
      </c>
      <c r="H44" s="1">
        <f t="shared" si="0"/>
        <v>0</v>
      </c>
    </row>
    <row r="45" spans="1:8" x14ac:dyDescent="0.25">
      <c r="A45" s="1"/>
      <c r="B45" s="1"/>
      <c r="C45" s="1"/>
      <c r="D45" s="1"/>
      <c r="E45" s="1">
        <v>10</v>
      </c>
      <c r="F45" s="1" t="s">
        <v>34</v>
      </c>
      <c r="G45" s="1">
        <v>0.91500000000000004</v>
      </c>
      <c r="H45" s="1">
        <f t="shared" si="0"/>
        <v>0</v>
      </c>
    </row>
    <row r="46" spans="1:8" x14ac:dyDescent="0.25">
      <c r="A46" s="1"/>
      <c r="B46" s="1"/>
      <c r="C46" s="1"/>
      <c r="D46" s="1"/>
      <c r="E46" s="1">
        <v>10</v>
      </c>
      <c r="F46" s="1" t="s">
        <v>34</v>
      </c>
      <c r="G46" s="1">
        <v>0.91500000000000004</v>
      </c>
      <c r="H46" s="1">
        <f t="shared" si="0"/>
        <v>0</v>
      </c>
    </row>
    <row r="47" spans="1:8" x14ac:dyDescent="0.25">
      <c r="A47" s="1"/>
      <c r="B47" s="1"/>
      <c r="C47" s="1"/>
      <c r="D47" s="1"/>
      <c r="E47" s="1">
        <v>10</v>
      </c>
      <c r="F47" s="1" t="s">
        <v>34</v>
      </c>
      <c r="G47" s="1">
        <v>0.91500000000000004</v>
      </c>
      <c r="H47" s="1">
        <f t="shared" si="0"/>
        <v>0</v>
      </c>
    </row>
    <row r="48" spans="1:8" x14ac:dyDescent="0.25">
      <c r="A48" s="1"/>
      <c r="B48" s="1"/>
      <c r="C48" s="1"/>
      <c r="D48" s="1"/>
      <c r="E48" s="1">
        <v>10</v>
      </c>
      <c r="F48" s="1" t="s">
        <v>34</v>
      </c>
      <c r="G48" s="1">
        <v>0.91500000000000004</v>
      </c>
      <c r="H48" s="1">
        <f t="shared" si="0"/>
        <v>0</v>
      </c>
    </row>
    <row r="49" spans="1:8" x14ac:dyDescent="0.25">
      <c r="A49" s="1"/>
      <c r="B49" s="1"/>
      <c r="C49" s="1"/>
      <c r="D49" s="1"/>
      <c r="E49" s="1">
        <v>10</v>
      </c>
      <c r="F49" s="1" t="s">
        <v>34</v>
      </c>
      <c r="G49" s="1">
        <v>0.91500000000000004</v>
      </c>
      <c r="H49" s="1">
        <f t="shared" si="0"/>
        <v>0</v>
      </c>
    </row>
    <row r="50" spans="1:8" x14ac:dyDescent="0.25">
      <c r="A50" s="1"/>
      <c r="B50" s="1"/>
      <c r="C50" s="1"/>
      <c r="D50" s="1"/>
      <c r="E50" s="1">
        <v>10</v>
      </c>
      <c r="F50" s="1" t="s">
        <v>34</v>
      </c>
      <c r="G50" s="1">
        <v>0.91500000000000004</v>
      </c>
      <c r="H50" s="1">
        <f t="shared" si="0"/>
        <v>0</v>
      </c>
    </row>
    <row r="51" spans="1:8" x14ac:dyDescent="0.25">
      <c r="A51" s="1"/>
      <c r="B51" s="1"/>
      <c r="C51" s="1"/>
      <c r="D51" s="1"/>
      <c r="E51" s="1">
        <v>10</v>
      </c>
      <c r="F51" s="1" t="s">
        <v>34</v>
      </c>
      <c r="G51" s="1">
        <v>0.91500000000000004</v>
      </c>
      <c r="H51" s="1">
        <f t="shared" si="0"/>
        <v>0</v>
      </c>
    </row>
    <row r="52" spans="1:8" x14ac:dyDescent="0.25">
      <c r="A52" s="1"/>
      <c r="B52" s="1"/>
      <c r="C52" s="1"/>
      <c r="D52" s="1"/>
      <c r="E52" s="1">
        <v>10</v>
      </c>
      <c r="F52" s="1" t="s">
        <v>34</v>
      </c>
      <c r="G52" s="1">
        <v>0.91500000000000004</v>
      </c>
      <c r="H52" s="1">
        <f t="shared" si="0"/>
        <v>0</v>
      </c>
    </row>
    <row r="53" spans="1:8" x14ac:dyDescent="0.25">
      <c r="A53" s="1"/>
      <c r="B53" s="1"/>
      <c r="C53" s="1"/>
      <c r="D53" s="1"/>
      <c r="E53" s="1">
        <v>10</v>
      </c>
      <c r="F53" s="1" t="s">
        <v>34</v>
      </c>
      <c r="G53" s="1">
        <v>0.91500000000000004</v>
      </c>
      <c r="H53" s="1">
        <f t="shared" si="0"/>
        <v>0</v>
      </c>
    </row>
    <row r="54" spans="1:8" x14ac:dyDescent="0.25">
      <c r="A54" s="1"/>
      <c r="B54" s="1"/>
      <c r="C54" s="1"/>
      <c r="D54" s="1"/>
      <c r="E54" s="1">
        <v>10</v>
      </c>
      <c r="F54" s="1" t="s">
        <v>34</v>
      </c>
      <c r="G54" s="1">
        <v>0.91500000000000004</v>
      </c>
      <c r="H54" s="1">
        <f t="shared" si="0"/>
        <v>0</v>
      </c>
    </row>
    <row r="55" spans="1:8" x14ac:dyDescent="0.25">
      <c r="A55" s="1"/>
      <c r="B55" s="1"/>
      <c r="C55" s="1"/>
      <c r="D55" s="1"/>
      <c r="E55" s="1">
        <v>10</v>
      </c>
      <c r="F55" s="1" t="s">
        <v>34</v>
      </c>
      <c r="G55" s="1">
        <v>0.91500000000000004</v>
      </c>
      <c r="H55" s="1">
        <f t="shared" si="0"/>
        <v>0</v>
      </c>
    </row>
    <row r="56" spans="1:8" x14ac:dyDescent="0.25">
      <c r="A56" s="1"/>
      <c r="B56" s="1"/>
      <c r="C56" s="1"/>
      <c r="D56" s="1"/>
      <c r="E56" s="1">
        <v>10</v>
      </c>
      <c r="F56" s="1" t="s">
        <v>34</v>
      </c>
      <c r="G56" s="1">
        <v>0.91500000000000004</v>
      </c>
      <c r="H56" s="1">
        <f t="shared" si="0"/>
        <v>0</v>
      </c>
    </row>
    <row r="57" spans="1:8" x14ac:dyDescent="0.25">
      <c r="A57" s="1"/>
      <c r="B57" s="1"/>
      <c r="C57" s="1"/>
      <c r="D57" s="1"/>
      <c r="E57" s="1">
        <v>10</v>
      </c>
      <c r="F57" s="1" t="s">
        <v>34</v>
      </c>
      <c r="G57" s="1">
        <v>0.91500000000000004</v>
      </c>
      <c r="H57" s="1">
        <f t="shared" si="0"/>
        <v>0</v>
      </c>
    </row>
    <row r="58" spans="1:8" x14ac:dyDescent="0.25">
      <c r="A58" s="1"/>
      <c r="B58" s="1"/>
      <c r="C58" s="1"/>
      <c r="D58" s="1"/>
      <c r="E58" s="1">
        <v>10</v>
      </c>
      <c r="F58" s="1" t="s">
        <v>34</v>
      </c>
      <c r="G58" s="1">
        <v>0.91500000000000004</v>
      </c>
      <c r="H58" s="1">
        <f t="shared" si="0"/>
        <v>0</v>
      </c>
    </row>
    <row r="59" spans="1:8" x14ac:dyDescent="0.25">
      <c r="A59" s="1"/>
      <c r="B59" s="1"/>
      <c r="C59" s="1"/>
      <c r="D59" s="1"/>
      <c r="E59" s="1">
        <v>10</v>
      </c>
      <c r="F59" s="1" t="s">
        <v>34</v>
      </c>
      <c r="G59" s="1">
        <v>0.91500000000000004</v>
      </c>
      <c r="H59" s="1">
        <f t="shared" si="0"/>
        <v>0</v>
      </c>
    </row>
    <row r="60" spans="1:8" x14ac:dyDescent="0.25">
      <c r="A60" s="1"/>
      <c r="B60" s="1"/>
      <c r="C60" s="1"/>
      <c r="D60" s="1"/>
      <c r="E60" s="1">
        <v>10</v>
      </c>
      <c r="F60" s="1" t="s">
        <v>34</v>
      </c>
      <c r="G60" s="1">
        <v>0.91500000000000004</v>
      </c>
      <c r="H60" s="1">
        <f t="shared" si="0"/>
        <v>0</v>
      </c>
    </row>
    <row r="61" spans="1:8" x14ac:dyDescent="0.25">
      <c r="A61" s="1"/>
      <c r="B61" s="1"/>
      <c r="C61" s="1"/>
      <c r="D61" s="1"/>
      <c r="E61" s="1">
        <v>10</v>
      </c>
      <c r="F61" s="1" t="s">
        <v>34</v>
      </c>
      <c r="G61" s="1">
        <v>0.91500000000000004</v>
      </c>
      <c r="H61" s="1">
        <f t="shared" si="0"/>
        <v>0</v>
      </c>
    </row>
    <row r="62" spans="1:8" x14ac:dyDescent="0.25">
      <c r="A62" s="1"/>
      <c r="B62" s="1"/>
      <c r="C62" s="1"/>
      <c r="D62" s="1"/>
      <c r="E62" s="1">
        <v>10</v>
      </c>
      <c r="F62" s="1" t="s">
        <v>34</v>
      </c>
      <c r="G62" s="1">
        <v>0.91500000000000004</v>
      </c>
      <c r="H62" s="1">
        <f t="shared" si="0"/>
        <v>0</v>
      </c>
    </row>
    <row r="63" spans="1:8" x14ac:dyDescent="0.25">
      <c r="A63" s="1"/>
      <c r="B63" s="1"/>
      <c r="C63" s="1"/>
      <c r="D63" s="1"/>
      <c r="E63" s="1">
        <v>10</v>
      </c>
      <c r="F63" s="1" t="s">
        <v>34</v>
      </c>
      <c r="G63" s="1">
        <v>0.91500000000000004</v>
      </c>
      <c r="H63" s="1">
        <f t="shared" si="0"/>
        <v>0</v>
      </c>
    </row>
    <row r="64" spans="1:8" x14ac:dyDescent="0.25">
      <c r="A64" s="1"/>
      <c r="B64" s="1"/>
      <c r="C64" s="1"/>
      <c r="D64" s="1"/>
      <c r="E64" s="1">
        <v>10</v>
      </c>
      <c r="F64" s="1" t="s">
        <v>34</v>
      </c>
      <c r="G64" s="1">
        <v>0.91500000000000004</v>
      </c>
      <c r="H64" s="1">
        <f t="shared" si="0"/>
        <v>0</v>
      </c>
    </row>
    <row r="65" spans="1:8" x14ac:dyDescent="0.25">
      <c r="A65" s="1"/>
      <c r="B65" s="1"/>
      <c r="C65" s="1"/>
      <c r="D65" s="1"/>
      <c r="E65" s="1">
        <v>10</v>
      </c>
      <c r="F65" s="1" t="s">
        <v>34</v>
      </c>
      <c r="G65" s="1">
        <v>0.91500000000000004</v>
      </c>
      <c r="H65" s="1">
        <f t="shared" si="0"/>
        <v>0</v>
      </c>
    </row>
    <row r="66" spans="1:8" x14ac:dyDescent="0.25">
      <c r="A66" s="1"/>
      <c r="B66" s="1"/>
      <c r="C66" s="1"/>
      <c r="D66" s="1"/>
      <c r="E66" s="1">
        <v>10</v>
      </c>
      <c r="F66" s="1" t="s">
        <v>34</v>
      </c>
      <c r="G66" s="1">
        <v>0.91500000000000004</v>
      </c>
      <c r="H66" s="1">
        <f t="shared" si="0"/>
        <v>0</v>
      </c>
    </row>
    <row r="67" spans="1:8" x14ac:dyDescent="0.25">
      <c r="A67" s="1"/>
      <c r="B67" s="1"/>
      <c r="C67" s="1"/>
      <c r="D67" s="1"/>
      <c r="E67" s="1">
        <v>10</v>
      </c>
      <c r="F67" s="1" t="s">
        <v>34</v>
      </c>
      <c r="G67" s="1">
        <v>0.91500000000000004</v>
      </c>
      <c r="H67" s="1">
        <f t="shared" si="0"/>
        <v>0</v>
      </c>
    </row>
    <row r="68" spans="1:8" x14ac:dyDescent="0.25">
      <c r="A68" s="1"/>
      <c r="B68" s="1"/>
      <c r="C68" s="1"/>
      <c r="D68" s="1"/>
      <c r="E68" s="1">
        <v>10</v>
      </c>
      <c r="F68" s="1" t="s">
        <v>34</v>
      </c>
      <c r="G68" s="1">
        <v>0.91500000000000004</v>
      </c>
      <c r="H68" s="1">
        <f t="shared" si="0"/>
        <v>0</v>
      </c>
    </row>
    <row r="69" spans="1:8" x14ac:dyDescent="0.25">
      <c r="A69" s="1"/>
      <c r="B69" s="1"/>
      <c r="C69" s="1"/>
      <c r="D69" s="1"/>
      <c r="E69" s="1">
        <v>10</v>
      </c>
      <c r="F69" s="1" t="s">
        <v>34</v>
      </c>
      <c r="G69" s="1">
        <v>0.91500000000000004</v>
      </c>
      <c r="H69" s="1">
        <f t="shared" ref="H69:H132" si="1">SUM(C69*D69*E69*G69*0.000001)</f>
        <v>0</v>
      </c>
    </row>
    <row r="70" spans="1:8" x14ac:dyDescent="0.25">
      <c r="A70" s="1"/>
      <c r="B70" s="1"/>
      <c r="C70" s="1"/>
      <c r="D70" s="1"/>
      <c r="E70" s="1">
        <v>10</v>
      </c>
      <c r="F70" s="1" t="s">
        <v>34</v>
      </c>
      <c r="G70" s="1">
        <v>0.91500000000000004</v>
      </c>
      <c r="H70" s="1">
        <f t="shared" si="1"/>
        <v>0</v>
      </c>
    </row>
    <row r="71" spans="1:8" x14ac:dyDescent="0.25">
      <c r="A71" s="1"/>
      <c r="B71" s="1"/>
      <c r="C71" s="1"/>
      <c r="D71" s="1"/>
      <c r="E71" s="1">
        <v>10</v>
      </c>
      <c r="F71" s="1" t="s">
        <v>34</v>
      </c>
      <c r="G71" s="1">
        <v>0.91500000000000004</v>
      </c>
      <c r="H71" s="1">
        <f t="shared" si="1"/>
        <v>0</v>
      </c>
    </row>
    <row r="72" spans="1:8" x14ac:dyDescent="0.25">
      <c r="A72" s="1"/>
      <c r="B72" s="1"/>
      <c r="C72" s="1"/>
      <c r="D72" s="1"/>
      <c r="E72" s="1">
        <v>10</v>
      </c>
      <c r="F72" s="1" t="s">
        <v>34</v>
      </c>
      <c r="G72" s="1">
        <v>0.91500000000000004</v>
      </c>
      <c r="H72" s="1">
        <f t="shared" si="1"/>
        <v>0</v>
      </c>
    </row>
    <row r="73" spans="1:8" x14ac:dyDescent="0.25">
      <c r="A73" s="1"/>
      <c r="B73" s="1"/>
      <c r="C73" s="1"/>
      <c r="D73" s="1"/>
      <c r="E73" s="1">
        <v>10</v>
      </c>
      <c r="F73" s="1" t="s">
        <v>34</v>
      </c>
      <c r="G73" s="1">
        <v>0.91500000000000004</v>
      </c>
      <c r="H73" s="1">
        <f t="shared" si="1"/>
        <v>0</v>
      </c>
    </row>
    <row r="74" spans="1:8" x14ac:dyDescent="0.25">
      <c r="A74" s="1"/>
      <c r="B74" s="1"/>
      <c r="C74" s="1"/>
      <c r="D74" s="1"/>
      <c r="E74" s="1">
        <v>10</v>
      </c>
      <c r="F74" s="1" t="s">
        <v>34</v>
      </c>
      <c r="G74" s="1">
        <v>0.91500000000000004</v>
      </c>
      <c r="H74" s="1">
        <f t="shared" si="1"/>
        <v>0</v>
      </c>
    </row>
    <row r="75" spans="1:8" x14ac:dyDescent="0.25">
      <c r="A75" s="1"/>
      <c r="B75" s="1"/>
      <c r="C75" s="1"/>
      <c r="D75" s="1"/>
      <c r="E75" s="1">
        <v>10</v>
      </c>
      <c r="F75" s="1" t="s">
        <v>34</v>
      </c>
      <c r="G75" s="1">
        <v>0.91500000000000004</v>
      </c>
      <c r="H75" s="1">
        <f t="shared" si="1"/>
        <v>0</v>
      </c>
    </row>
    <row r="76" spans="1:8" x14ac:dyDescent="0.25">
      <c r="A76" s="1"/>
      <c r="B76" s="1"/>
      <c r="C76" s="1"/>
      <c r="D76" s="1"/>
      <c r="E76" s="1">
        <v>10</v>
      </c>
      <c r="F76" s="1" t="s">
        <v>34</v>
      </c>
      <c r="G76" s="1">
        <v>0.91500000000000004</v>
      </c>
      <c r="H76" s="1">
        <f t="shared" si="1"/>
        <v>0</v>
      </c>
    </row>
    <row r="77" spans="1:8" x14ac:dyDescent="0.25">
      <c r="A77" s="1"/>
      <c r="B77" s="1"/>
      <c r="C77" s="1"/>
      <c r="D77" s="1"/>
      <c r="E77" s="1">
        <v>10</v>
      </c>
      <c r="F77" s="1" t="s">
        <v>34</v>
      </c>
      <c r="G77" s="1">
        <v>0.91500000000000004</v>
      </c>
      <c r="H77" s="1">
        <f t="shared" si="1"/>
        <v>0</v>
      </c>
    </row>
    <row r="78" spans="1:8" x14ac:dyDescent="0.25">
      <c r="A78" s="1"/>
      <c r="B78" s="1"/>
      <c r="C78" s="1"/>
      <c r="D78" s="1"/>
      <c r="E78" s="1">
        <v>10</v>
      </c>
      <c r="F78" s="1" t="s">
        <v>34</v>
      </c>
      <c r="G78" s="1">
        <v>0.91500000000000004</v>
      </c>
      <c r="H78" s="1">
        <f t="shared" si="1"/>
        <v>0</v>
      </c>
    </row>
    <row r="79" spans="1:8" x14ac:dyDescent="0.25">
      <c r="A79" s="1"/>
      <c r="B79" s="1"/>
      <c r="C79" s="1"/>
      <c r="D79" s="1"/>
      <c r="E79" s="1">
        <v>10</v>
      </c>
      <c r="F79" s="1" t="s">
        <v>34</v>
      </c>
      <c r="G79" s="1">
        <v>0.91500000000000004</v>
      </c>
      <c r="H79" s="1">
        <f t="shared" si="1"/>
        <v>0</v>
      </c>
    </row>
    <row r="80" spans="1:8" x14ac:dyDescent="0.25">
      <c r="A80" s="1"/>
      <c r="B80" s="1"/>
      <c r="C80" s="1"/>
      <c r="D80" s="1"/>
      <c r="E80" s="1">
        <v>10</v>
      </c>
      <c r="F80" s="1" t="s">
        <v>34</v>
      </c>
      <c r="G80" s="1">
        <v>0.91500000000000004</v>
      </c>
      <c r="H80" s="1">
        <f t="shared" si="1"/>
        <v>0</v>
      </c>
    </row>
    <row r="81" spans="1:8" x14ac:dyDescent="0.25">
      <c r="A81" s="1"/>
      <c r="B81" s="1"/>
      <c r="C81" s="1"/>
      <c r="D81" s="1"/>
      <c r="E81" s="1">
        <v>10</v>
      </c>
      <c r="F81" s="1" t="s">
        <v>34</v>
      </c>
      <c r="G81" s="1">
        <v>0.91500000000000004</v>
      </c>
      <c r="H81" s="1">
        <f t="shared" si="1"/>
        <v>0</v>
      </c>
    </row>
    <row r="82" spans="1:8" x14ac:dyDescent="0.25">
      <c r="A82" s="1"/>
      <c r="B82" s="1"/>
      <c r="C82" s="1"/>
      <c r="D82" s="1"/>
      <c r="E82" s="1">
        <v>10</v>
      </c>
      <c r="F82" s="1" t="s">
        <v>34</v>
      </c>
      <c r="G82" s="1">
        <v>0.91500000000000004</v>
      </c>
      <c r="H82" s="1">
        <f t="shared" si="1"/>
        <v>0</v>
      </c>
    </row>
    <row r="83" spans="1:8" x14ac:dyDescent="0.25">
      <c r="A83" s="1"/>
      <c r="B83" s="1"/>
      <c r="C83" s="1"/>
      <c r="D83" s="1"/>
      <c r="E83" s="1">
        <v>10</v>
      </c>
      <c r="F83" s="1" t="s">
        <v>34</v>
      </c>
      <c r="G83" s="1">
        <v>0.91500000000000004</v>
      </c>
      <c r="H83" s="1">
        <f t="shared" si="1"/>
        <v>0</v>
      </c>
    </row>
    <row r="84" spans="1:8" x14ac:dyDescent="0.25">
      <c r="A84" s="1"/>
      <c r="B84" s="1"/>
      <c r="C84" s="1"/>
      <c r="D84" s="1"/>
      <c r="E84" s="1">
        <v>10</v>
      </c>
      <c r="F84" s="1" t="s">
        <v>34</v>
      </c>
      <c r="G84" s="1">
        <v>0.91500000000000004</v>
      </c>
      <c r="H84" s="1">
        <f t="shared" si="1"/>
        <v>0</v>
      </c>
    </row>
    <row r="85" spans="1:8" x14ac:dyDescent="0.25">
      <c r="A85" s="1"/>
      <c r="B85" s="1"/>
      <c r="C85" s="1"/>
      <c r="D85" s="1"/>
      <c r="E85" s="1">
        <v>10</v>
      </c>
      <c r="F85" s="1" t="s">
        <v>34</v>
      </c>
      <c r="G85" s="1">
        <v>0.91500000000000004</v>
      </c>
      <c r="H85" s="1">
        <f t="shared" si="1"/>
        <v>0</v>
      </c>
    </row>
    <row r="86" spans="1:8" x14ac:dyDescent="0.25">
      <c r="A86" s="1"/>
      <c r="B86" s="1"/>
      <c r="C86" s="1"/>
      <c r="D86" s="1"/>
      <c r="E86" s="1">
        <v>10</v>
      </c>
      <c r="F86" s="1" t="s">
        <v>34</v>
      </c>
      <c r="G86" s="1">
        <v>0.91500000000000004</v>
      </c>
      <c r="H86" s="1">
        <f t="shared" si="1"/>
        <v>0</v>
      </c>
    </row>
    <row r="87" spans="1:8" x14ac:dyDescent="0.25">
      <c r="A87" s="1"/>
      <c r="B87" s="1"/>
      <c r="C87" s="1"/>
      <c r="D87" s="1"/>
      <c r="E87" s="1">
        <v>10</v>
      </c>
      <c r="F87" s="1" t="s">
        <v>34</v>
      </c>
      <c r="G87" s="1">
        <v>0.91500000000000004</v>
      </c>
      <c r="H87" s="1">
        <f t="shared" si="1"/>
        <v>0</v>
      </c>
    </row>
    <row r="88" spans="1:8" x14ac:dyDescent="0.25">
      <c r="A88" s="1"/>
      <c r="B88" s="1"/>
      <c r="C88" s="1"/>
      <c r="D88" s="1"/>
      <c r="E88" s="1">
        <v>10</v>
      </c>
      <c r="F88" s="1" t="s">
        <v>34</v>
      </c>
      <c r="G88" s="1">
        <v>0.91500000000000004</v>
      </c>
      <c r="H88" s="1">
        <f t="shared" si="1"/>
        <v>0</v>
      </c>
    </row>
    <row r="89" spans="1:8" x14ac:dyDescent="0.25">
      <c r="A89" s="1"/>
      <c r="B89" s="1"/>
      <c r="C89" s="1"/>
      <c r="D89" s="1"/>
      <c r="E89" s="1">
        <v>10</v>
      </c>
      <c r="F89" s="1" t="s">
        <v>34</v>
      </c>
      <c r="G89" s="1">
        <v>0.91500000000000004</v>
      </c>
      <c r="H89" s="1">
        <f t="shared" si="1"/>
        <v>0</v>
      </c>
    </row>
    <row r="90" spans="1:8" x14ac:dyDescent="0.25">
      <c r="A90" s="1"/>
      <c r="B90" s="1"/>
      <c r="C90" s="1"/>
      <c r="D90" s="1"/>
      <c r="E90" s="1">
        <v>10</v>
      </c>
      <c r="F90" s="1" t="s">
        <v>34</v>
      </c>
      <c r="G90" s="1">
        <v>0.91500000000000004</v>
      </c>
      <c r="H90" s="1">
        <f t="shared" si="1"/>
        <v>0</v>
      </c>
    </row>
    <row r="91" spans="1:8" x14ac:dyDescent="0.25">
      <c r="A91" s="1"/>
      <c r="B91" s="1"/>
      <c r="C91" s="1"/>
      <c r="D91" s="1"/>
      <c r="E91" s="1">
        <v>10</v>
      </c>
      <c r="F91" s="1" t="s">
        <v>34</v>
      </c>
      <c r="G91" s="1">
        <v>0.91500000000000004</v>
      </c>
      <c r="H91" s="1">
        <f t="shared" si="1"/>
        <v>0</v>
      </c>
    </row>
    <row r="92" spans="1:8" x14ac:dyDescent="0.25">
      <c r="A92" s="1"/>
      <c r="B92" s="1"/>
      <c r="C92" s="1"/>
      <c r="D92" s="1"/>
      <c r="E92" s="1">
        <v>10</v>
      </c>
      <c r="F92" s="1" t="s">
        <v>34</v>
      </c>
      <c r="G92" s="1">
        <v>0.91500000000000004</v>
      </c>
      <c r="H92" s="1">
        <f t="shared" si="1"/>
        <v>0</v>
      </c>
    </row>
    <row r="93" spans="1:8" x14ac:dyDescent="0.25">
      <c r="A93" s="1"/>
      <c r="B93" s="1"/>
      <c r="C93" s="1"/>
      <c r="D93" s="1"/>
      <c r="E93" s="1">
        <v>10</v>
      </c>
      <c r="F93" s="1" t="s">
        <v>34</v>
      </c>
      <c r="G93" s="1">
        <v>0.91500000000000004</v>
      </c>
      <c r="H93" s="1">
        <f t="shared" si="1"/>
        <v>0</v>
      </c>
    </row>
    <row r="94" spans="1:8" x14ac:dyDescent="0.25">
      <c r="A94" s="1"/>
      <c r="B94" s="1"/>
      <c r="C94" s="1"/>
      <c r="D94" s="1"/>
      <c r="E94" s="1">
        <v>10</v>
      </c>
      <c r="F94" s="1" t="s">
        <v>34</v>
      </c>
      <c r="G94" s="1">
        <v>0.91500000000000004</v>
      </c>
      <c r="H94" s="1">
        <f t="shared" si="1"/>
        <v>0</v>
      </c>
    </row>
    <row r="95" spans="1:8" x14ac:dyDescent="0.25">
      <c r="A95" s="1"/>
      <c r="B95" s="1"/>
      <c r="C95" s="1"/>
      <c r="D95" s="1"/>
      <c r="E95" s="1">
        <v>10</v>
      </c>
      <c r="F95" s="1" t="s">
        <v>34</v>
      </c>
      <c r="G95" s="1">
        <v>0.91500000000000004</v>
      </c>
      <c r="H95" s="1">
        <f t="shared" si="1"/>
        <v>0</v>
      </c>
    </row>
    <row r="96" spans="1:8" x14ac:dyDescent="0.25">
      <c r="A96" s="1"/>
      <c r="B96" s="1"/>
      <c r="C96" s="1"/>
      <c r="D96" s="1"/>
      <c r="E96" s="1">
        <v>10</v>
      </c>
      <c r="F96" s="1" t="s">
        <v>34</v>
      </c>
      <c r="G96" s="1">
        <v>0.91500000000000004</v>
      </c>
      <c r="H96" s="1">
        <f t="shared" si="1"/>
        <v>0</v>
      </c>
    </row>
    <row r="97" spans="1:8" x14ac:dyDescent="0.25">
      <c r="A97" s="1"/>
      <c r="B97" s="1"/>
      <c r="C97" s="1"/>
      <c r="D97" s="1"/>
      <c r="E97" s="1">
        <v>10</v>
      </c>
      <c r="F97" s="1" t="s">
        <v>34</v>
      </c>
      <c r="G97" s="1">
        <v>0.91500000000000004</v>
      </c>
      <c r="H97" s="1">
        <f t="shared" si="1"/>
        <v>0</v>
      </c>
    </row>
    <row r="98" spans="1:8" x14ac:dyDescent="0.25">
      <c r="A98" s="1"/>
      <c r="B98" s="1"/>
      <c r="C98" s="1"/>
      <c r="D98" s="1"/>
      <c r="E98" s="1">
        <v>10</v>
      </c>
      <c r="F98" s="1" t="s">
        <v>34</v>
      </c>
      <c r="G98" s="1">
        <v>0.91500000000000004</v>
      </c>
      <c r="H98" s="1">
        <f t="shared" si="1"/>
        <v>0</v>
      </c>
    </row>
    <row r="99" spans="1:8" x14ac:dyDescent="0.25">
      <c r="A99" s="1"/>
      <c r="B99" s="1"/>
      <c r="C99" s="1"/>
      <c r="D99" s="1"/>
      <c r="E99" s="1">
        <v>10</v>
      </c>
      <c r="F99" s="1" t="s">
        <v>34</v>
      </c>
      <c r="G99" s="1">
        <v>0.91500000000000004</v>
      </c>
      <c r="H99" s="1">
        <f t="shared" si="1"/>
        <v>0</v>
      </c>
    </row>
    <row r="100" spans="1:8" x14ac:dyDescent="0.25">
      <c r="A100" s="1"/>
      <c r="B100" s="1"/>
      <c r="C100" s="1"/>
      <c r="D100" s="1"/>
      <c r="E100" s="1">
        <v>10</v>
      </c>
      <c r="F100" s="1" t="s">
        <v>34</v>
      </c>
      <c r="G100" s="1">
        <v>0.91500000000000004</v>
      </c>
      <c r="H100" s="1">
        <f t="shared" si="1"/>
        <v>0</v>
      </c>
    </row>
    <row r="101" spans="1:8" x14ac:dyDescent="0.25">
      <c r="A101" s="1"/>
      <c r="B101" s="1"/>
      <c r="C101" s="1"/>
      <c r="D101" s="1"/>
      <c r="E101" s="1">
        <v>10</v>
      </c>
      <c r="F101" s="1" t="s">
        <v>34</v>
      </c>
      <c r="G101" s="1">
        <v>0.91500000000000004</v>
      </c>
      <c r="H101" s="1">
        <f t="shared" si="1"/>
        <v>0</v>
      </c>
    </row>
    <row r="102" spans="1:8" x14ac:dyDescent="0.25">
      <c r="A102" s="1"/>
      <c r="B102" s="1"/>
      <c r="C102" s="1"/>
      <c r="D102" s="1"/>
      <c r="E102" s="1">
        <v>10</v>
      </c>
      <c r="F102" s="1" t="s">
        <v>34</v>
      </c>
      <c r="G102" s="1">
        <v>0.91500000000000004</v>
      </c>
      <c r="H102" s="1">
        <f t="shared" si="1"/>
        <v>0</v>
      </c>
    </row>
    <row r="103" spans="1:8" x14ac:dyDescent="0.25">
      <c r="A103" s="1"/>
      <c r="B103" s="1"/>
      <c r="C103" s="1"/>
      <c r="D103" s="1"/>
      <c r="E103" s="1">
        <v>10</v>
      </c>
      <c r="F103" s="1" t="s">
        <v>34</v>
      </c>
      <c r="G103" s="1">
        <v>0.91500000000000004</v>
      </c>
      <c r="H103" s="1">
        <f t="shared" si="1"/>
        <v>0</v>
      </c>
    </row>
    <row r="104" spans="1:8" x14ac:dyDescent="0.25">
      <c r="A104" s="1"/>
      <c r="B104" s="1"/>
      <c r="C104" s="1"/>
      <c r="D104" s="1"/>
      <c r="E104" s="1">
        <v>10</v>
      </c>
      <c r="F104" s="1" t="s">
        <v>34</v>
      </c>
      <c r="G104" s="1">
        <v>0.91500000000000004</v>
      </c>
      <c r="H104" s="1">
        <f t="shared" si="1"/>
        <v>0</v>
      </c>
    </row>
    <row r="105" spans="1:8" x14ac:dyDescent="0.25">
      <c r="A105" s="1"/>
      <c r="B105" s="1"/>
      <c r="C105" s="1"/>
      <c r="D105" s="1"/>
      <c r="E105" s="1">
        <v>10</v>
      </c>
      <c r="F105" s="1" t="s">
        <v>34</v>
      </c>
      <c r="G105" s="1">
        <v>0.91500000000000004</v>
      </c>
      <c r="H105" s="1">
        <f t="shared" si="1"/>
        <v>0</v>
      </c>
    </row>
    <row r="106" spans="1:8" x14ac:dyDescent="0.25">
      <c r="A106" s="1"/>
      <c r="B106" s="1"/>
      <c r="C106" s="1"/>
      <c r="D106" s="1"/>
      <c r="E106" s="1">
        <v>10</v>
      </c>
      <c r="F106" s="1" t="s">
        <v>34</v>
      </c>
      <c r="G106" s="1">
        <v>0.91500000000000004</v>
      </c>
      <c r="H106" s="1">
        <f t="shared" si="1"/>
        <v>0</v>
      </c>
    </row>
    <row r="107" spans="1:8" x14ac:dyDescent="0.25">
      <c r="A107" s="1"/>
      <c r="B107" s="1"/>
      <c r="C107" s="1"/>
      <c r="D107" s="1"/>
      <c r="E107" s="1">
        <v>10</v>
      </c>
      <c r="F107" s="1" t="s">
        <v>34</v>
      </c>
      <c r="G107" s="1">
        <v>0.91500000000000004</v>
      </c>
      <c r="H107" s="1">
        <f t="shared" si="1"/>
        <v>0</v>
      </c>
    </row>
    <row r="108" spans="1:8" x14ac:dyDescent="0.25">
      <c r="A108" s="1"/>
      <c r="B108" s="1"/>
      <c r="C108" s="1"/>
      <c r="D108" s="1"/>
      <c r="E108" s="1">
        <v>10</v>
      </c>
      <c r="F108" s="1" t="s">
        <v>34</v>
      </c>
      <c r="G108" s="1">
        <v>0.91500000000000004</v>
      </c>
      <c r="H108" s="1">
        <f t="shared" si="1"/>
        <v>0</v>
      </c>
    </row>
    <row r="109" spans="1:8" x14ac:dyDescent="0.25">
      <c r="A109" s="1"/>
      <c r="B109" s="1"/>
      <c r="C109" s="1"/>
      <c r="D109" s="1"/>
      <c r="E109" s="1">
        <v>10</v>
      </c>
      <c r="F109" s="1" t="s">
        <v>34</v>
      </c>
      <c r="G109" s="1">
        <v>0.91500000000000004</v>
      </c>
      <c r="H109" s="1">
        <f t="shared" si="1"/>
        <v>0</v>
      </c>
    </row>
    <row r="110" spans="1:8" x14ac:dyDescent="0.25">
      <c r="A110" s="1"/>
      <c r="B110" s="1"/>
      <c r="C110" s="1"/>
      <c r="D110" s="1"/>
      <c r="E110" s="1">
        <v>10</v>
      </c>
      <c r="F110" s="1" t="s">
        <v>34</v>
      </c>
      <c r="G110" s="1">
        <v>0.91500000000000004</v>
      </c>
      <c r="H110" s="1">
        <f t="shared" si="1"/>
        <v>0</v>
      </c>
    </row>
    <row r="111" spans="1:8" x14ac:dyDescent="0.25">
      <c r="A111" s="1"/>
      <c r="B111" s="1"/>
      <c r="C111" s="1"/>
      <c r="D111" s="1"/>
      <c r="E111" s="1">
        <v>10</v>
      </c>
      <c r="F111" s="1" t="s">
        <v>34</v>
      </c>
      <c r="G111" s="1">
        <v>0.91500000000000004</v>
      </c>
      <c r="H111" s="1">
        <f t="shared" si="1"/>
        <v>0</v>
      </c>
    </row>
    <row r="112" spans="1:8" x14ac:dyDescent="0.25">
      <c r="A112" s="1"/>
      <c r="B112" s="1"/>
      <c r="C112" s="1"/>
      <c r="D112" s="1"/>
      <c r="E112" s="1">
        <v>10</v>
      </c>
      <c r="F112" s="1" t="s">
        <v>34</v>
      </c>
      <c r="G112" s="1">
        <v>0.91500000000000004</v>
      </c>
      <c r="H112" s="1">
        <f t="shared" si="1"/>
        <v>0</v>
      </c>
    </row>
    <row r="113" spans="1:8" x14ac:dyDescent="0.25">
      <c r="A113" s="1"/>
      <c r="B113" s="1"/>
      <c r="C113" s="1"/>
      <c r="D113" s="1"/>
      <c r="E113" s="1">
        <v>10</v>
      </c>
      <c r="F113" s="1" t="s">
        <v>34</v>
      </c>
      <c r="G113" s="1">
        <v>0.91500000000000004</v>
      </c>
      <c r="H113" s="1">
        <f t="shared" si="1"/>
        <v>0</v>
      </c>
    </row>
    <row r="114" spans="1:8" x14ac:dyDescent="0.25">
      <c r="A114" s="1"/>
      <c r="B114" s="1"/>
      <c r="C114" s="1"/>
      <c r="D114" s="1"/>
      <c r="E114" s="1">
        <v>10</v>
      </c>
      <c r="F114" s="1" t="s">
        <v>34</v>
      </c>
      <c r="G114" s="1">
        <v>0.91500000000000004</v>
      </c>
      <c r="H114" s="1">
        <f t="shared" si="1"/>
        <v>0</v>
      </c>
    </row>
    <row r="115" spans="1:8" x14ac:dyDescent="0.25">
      <c r="A115" s="1"/>
      <c r="B115" s="1"/>
      <c r="C115" s="1"/>
      <c r="D115" s="1"/>
      <c r="E115" s="1">
        <v>10</v>
      </c>
      <c r="F115" s="1" t="s">
        <v>34</v>
      </c>
      <c r="G115" s="1">
        <v>0.91500000000000004</v>
      </c>
      <c r="H115" s="1">
        <f t="shared" si="1"/>
        <v>0</v>
      </c>
    </row>
    <row r="116" spans="1:8" x14ac:dyDescent="0.25">
      <c r="A116" s="1"/>
      <c r="B116" s="1"/>
      <c r="C116" s="1"/>
      <c r="D116" s="1"/>
      <c r="E116" s="1">
        <v>10</v>
      </c>
      <c r="F116" s="1" t="s">
        <v>34</v>
      </c>
      <c r="G116" s="1">
        <v>0.91500000000000004</v>
      </c>
      <c r="H116" s="1">
        <f t="shared" si="1"/>
        <v>0</v>
      </c>
    </row>
    <row r="117" spans="1:8" x14ac:dyDescent="0.25">
      <c r="A117" s="1"/>
      <c r="B117" s="1"/>
      <c r="C117" s="1"/>
      <c r="D117" s="1"/>
      <c r="E117" s="1">
        <v>10</v>
      </c>
      <c r="F117" s="1" t="s">
        <v>34</v>
      </c>
      <c r="G117" s="1">
        <v>0.91500000000000004</v>
      </c>
      <c r="H117" s="1">
        <f t="shared" si="1"/>
        <v>0</v>
      </c>
    </row>
    <row r="118" spans="1:8" x14ac:dyDescent="0.25">
      <c r="A118" s="1"/>
      <c r="B118" s="1"/>
      <c r="C118" s="1"/>
      <c r="D118" s="1"/>
      <c r="E118" s="1">
        <v>10</v>
      </c>
      <c r="F118" s="1" t="s">
        <v>34</v>
      </c>
      <c r="G118" s="1">
        <v>0.91500000000000004</v>
      </c>
      <c r="H118" s="1">
        <f t="shared" si="1"/>
        <v>0</v>
      </c>
    </row>
    <row r="119" spans="1:8" x14ac:dyDescent="0.25">
      <c r="A119" s="1"/>
      <c r="B119" s="1"/>
      <c r="C119" s="1"/>
      <c r="D119" s="1"/>
      <c r="E119" s="1">
        <v>10</v>
      </c>
      <c r="F119" s="1" t="s">
        <v>34</v>
      </c>
      <c r="G119" s="1">
        <v>0.91500000000000004</v>
      </c>
      <c r="H119" s="1">
        <f t="shared" si="1"/>
        <v>0</v>
      </c>
    </row>
    <row r="120" spans="1:8" x14ac:dyDescent="0.25">
      <c r="A120" s="1"/>
      <c r="B120" s="1"/>
      <c r="C120" s="1"/>
      <c r="D120" s="1"/>
      <c r="E120" s="1">
        <v>10</v>
      </c>
      <c r="F120" s="1" t="s">
        <v>34</v>
      </c>
      <c r="G120" s="1">
        <v>0.91500000000000004</v>
      </c>
      <c r="H120" s="1">
        <f t="shared" si="1"/>
        <v>0</v>
      </c>
    </row>
    <row r="121" spans="1:8" x14ac:dyDescent="0.25">
      <c r="A121" s="1"/>
      <c r="B121" s="1"/>
      <c r="C121" s="1"/>
      <c r="D121" s="1"/>
      <c r="E121" s="1">
        <v>10</v>
      </c>
      <c r="F121" s="1" t="s">
        <v>34</v>
      </c>
      <c r="G121" s="1">
        <v>0.91500000000000004</v>
      </c>
      <c r="H121" s="1">
        <f t="shared" si="1"/>
        <v>0</v>
      </c>
    </row>
    <row r="122" spans="1:8" x14ac:dyDescent="0.25">
      <c r="A122" s="1"/>
      <c r="B122" s="1"/>
      <c r="C122" s="1"/>
      <c r="D122" s="1"/>
      <c r="E122" s="1">
        <v>10</v>
      </c>
      <c r="F122" s="1" t="s">
        <v>34</v>
      </c>
      <c r="G122" s="1">
        <v>0.91500000000000004</v>
      </c>
      <c r="H122" s="1">
        <f t="shared" si="1"/>
        <v>0</v>
      </c>
    </row>
    <row r="123" spans="1:8" x14ac:dyDescent="0.25">
      <c r="A123" s="1"/>
      <c r="B123" s="1"/>
      <c r="C123" s="1"/>
      <c r="D123" s="1"/>
      <c r="E123" s="1">
        <v>10</v>
      </c>
      <c r="F123" s="1" t="s">
        <v>34</v>
      </c>
      <c r="G123" s="1">
        <v>0.91500000000000004</v>
      </c>
      <c r="H123" s="1">
        <f t="shared" si="1"/>
        <v>0</v>
      </c>
    </row>
    <row r="124" spans="1:8" x14ac:dyDescent="0.25">
      <c r="A124" s="1"/>
      <c r="B124" s="1"/>
      <c r="C124" s="1"/>
      <c r="D124" s="1"/>
      <c r="E124" s="1">
        <v>10</v>
      </c>
      <c r="F124" s="1" t="s">
        <v>34</v>
      </c>
      <c r="G124" s="1">
        <v>0.91500000000000004</v>
      </c>
      <c r="H124" s="1">
        <f t="shared" si="1"/>
        <v>0</v>
      </c>
    </row>
    <row r="125" spans="1:8" x14ac:dyDescent="0.25">
      <c r="A125" s="1"/>
      <c r="B125" s="1"/>
      <c r="C125" s="1"/>
      <c r="D125" s="1"/>
      <c r="E125" s="1">
        <v>10</v>
      </c>
      <c r="F125" s="1" t="s">
        <v>34</v>
      </c>
      <c r="G125" s="1">
        <v>0.91500000000000004</v>
      </c>
      <c r="H125" s="1">
        <f t="shared" si="1"/>
        <v>0</v>
      </c>
    </row>
    <row r="126" spans="1:8" x14ac:dyDescent="0.25">
      <c r="A126" s="1"/>
      <c r="B126" s="1"/>
      <c r="C126" s="1"/>
      <c r="D126" s="1"/>
      <c r="E126" s="1">
        <v>10</v>
      </c>
      <c r="F126" s="1" t="s">
        <v>34</v>
      </c>
      <c r="G126" s="1">
        <v>0.91500000000000004</v>
      </c>
      <c r="H126" s="1">
        <f t="shared" si="1"/>
        <v>0</v>
      </c>
    </row>
    <row r="127" spans="1:8" x14ac:dyDescent="0.25">
      <c r="A127" s="1"/>
      <c r="B127" s="1"/>
      <c r="C127" s="1"/>
      <c r="D127" s="1"/>
      <c r="E127" s="1">
        <v>10</v>
      </c>
      <c r="F127" s="1" t="s">
        <v>34</v>
      </c>
      <c r="G127" s="1">
        <v>0.91500000000000004</v>
      </c>
      <c r="H127" s="1">
        <f t="shared" si="1"/>
        <v>0</v>
      </c>
    </row>
    <row r="128" spans="1:8" x14ac:dyDescent="0.25">
      <c r="A128" s="1"/>
      <c r="B128" s="1"/>
      <c r="C128" s="1"/>
      <c r="D128" s="1"/>
      <c r="E128" s="1">
        <v>10</v>
      </c>
      <c r="F128" s="1" t="s">
        <v>34</v>
      </c>
      <c r="G128" s="1">
        <v>0.91500000000000004</v>
      </c>
      <c r="H128" s="1">
        <f t="shared" si="1"/>
        <v>0</v>
      </c>
    </row>
    <row r="129" spans="1:8" x14ac:dyDescent="0.25">
      <c r="A129" s="1"/>
      <c r="B129" s="1"/>
      <c r="C129" s="1"/>
      <c r="D129" s="1"/>
      <c r="E129" s="1">
        <v>10</v>
      </c>
      <c r="F129" s="1" t="s">
        <v>34</v>
      </c>
      <c r="G129" s="1">
        <v>0.91500000000000004</v>
      </c>
      <c r="H129" s="1">
        <f t="shared" si="1"/>
        <v>0</v>
      </c>
    </row>
    <row r="130" spans="1:8" x14ac:dyDescent="0.25">
      <c r="A130" s="1"/>
      <c r="B130" s="1"/>
      <c r="C130" s="1"/>
      <c r="D130" s="1"/>
      <c r="E130" s="1">
        <v>10</v>
      </c>
      <c r="F130" s="1" t="s">
        <v>34</v>
      </c>
      <c r="G130" s="1">
        <v>0.91500000000000004</v>
      </c>
      <c r="H130" s="1">
        <f t="shared" si="1"/>
        <v>0</v>
      </c>
    </row>
    <row r="131" spans="1:8" x14ac:dyDescent="0.25">
      <c r="A131" s="1"/>
      <c r="B131" s="1"/>
      <c r="C131" s="1"/>
      <c r="D131" s="1"/>
      <c r="E131" s="1">
        <v>10</v>
      </c>
      <c r="F131" s="1" t="s">
        <v>34</v>
      </c>
      <c r="G131" s="1">
        <v>0.91500000000000004</v>
      </c>
      <c r="H131" s="1">
        <f t="shared" si="1"/>
        <v>0</v>
      </c>
    </row>
    <row r="132" spans="1:8" x14ac:dyDescent="0.25">
      <c r="A132" s="1"/>
      <c r="B132" s="1"/>
      <c r="C132" s="1"/>
      <c r="D132" s="1"/>
      <c r="E132" s="1">
        <v>10</v>
      </c>
      <c r="F132" s="1" t="s">
        <v>34</v>
      </c>
      <c r="G132" s="1">
        <v>0.91500000000000004</v>
      </c>
      <c r="H132" s="1">
        <f t="shared" si="1"/>
        <v>0</v>
      </c>
    </row>
    <row r="133" spans="1:8" x14ac:dyDescent="0.25">
      <c r="A133" s="1"/>
      <c r="B133" s="1"/>
      <c r="C133" s="1"/>
      <c r="D133" s="1"/>
      <c r="E133" s="1">
        <v>10</v>
      </c>
      <c r="F133" s="1" t="s">
        <v>34</v>
      </c>
      <c r="G133" s="1">
        <v>0.91500000000000004</v>
      </c>
      <c r="H133" s="1">
        <f t="shared" ref="H133:H196" si="2">SUM(C133*D133*E133*G133*0.000001)</f>
        <v>0</v>
      </c>
    </row>
    <row r="134" spans="1:8" x14ac:dyDescent="0.25">
      <c r="A134" s="1"/>
      <c r="B134" s="1"/>
      <c r="C134" s="1"/>
      <c r="D134" s="1"/>
      <c r="E134" s="1">
        <v>10</v>
      </c>
      <c r="F134" s="1" t="s">
        <v>34</v>
      </c>
      <c r="G134" s="1">
        <v>0.91500000000000004</v>
      </c>
      <c r="H134" s="1">
        <f t="shared" si="2"/>
        <v>0</v>
      </c>
    </row>
    <row r="135" spans="1:8" x14ac:dyDescent="0.25">
      <c r="A135" s="1"/>
      <c r="B135" s="1"/>
      <c r="C135" s="1"/>
      <c r="D135" s="1"/>
      <c r="E135" s="1">
        <v>10</v>
      </c>
      <c r="F135" s="1" t="s">
        <v>34</v>
      </c>
      <c r="G135" s="1">
        <v>0.91500000000000004</v>
      </c>
      <c r="H135" s="1">
        <f t="shared" si="2"/>
        <v>0</v>
      </c>
    </row>
    <row r="136" spans="1:8" x14ac:dyDescent="0.25">
      <c r="A136" s="1"/>
      <c r="B136" s="1"/>
      <c r="C136" s="1"/>
      <c r="D136" s="1"/>
      <c r="E136" s="1">
        <v>10</v>
      </c>
      <c r="F136" s="1" t="s">
        <v>34</v>
      </c>
      <c r="G136" s="1">
        <v>0.91500000000000004</v>
      </c>
      <c r="H136" s="1">
        <f t="shared" si="2"/>
        <v>0</v>
      </c>
    </row>
    <row r="137" spans="1:8" x14ac:dyDescent="0.25">
      <c r="A137" s="1"/>
      <c r="B137" s="1"/>
      <c r="C137" s="1"/>
      <c r="D137" s="1"/>
      <c r="E137" s="1">
        <v>10</v>
      </c>
      <c r="F137" s="1" t="s">
        <v>34</v>
      </c>
      <c r="G137" s="1">
        <v>0.91500000000000004</v>
      </c>
      <c r="H137" s="1">
        <f t="shared" si="2"/>
        <v>0</v>
      </c>
    </row>
    <row r="138" spans="1:8" x14ac:dyDescent="0.25">
      <c r="A138" s="1"/>
      <c r="B138" s="1"/>
      <c r="C138" s="1"/>
      <c r="D138" s="1"/>
      <c r="E138" s="1">
        <v>10</v>
      </c>
      <c r="F138" s="1" t="s">
        <v>34</v>
      </c>
      <c r="G138" s="1">
        <v>0.91500000000000004</v>
      </c>
      <c r="H138" s="1">
        <f t="shared" si="2"/>
        <v>0</v>
      </c>
    </row>
    <row r="139" spans="1:8" x14ac:dyDescent="0.25">
      <c r="A139" s="1"/>
      <c r="B139" s="1"/>
      <c r="C139" s="1"/>
      <c r="D139" s="1"/>
      <c r="E139" s="1">
        <v>10</v>
      </c>
      <c r="F139" s="1" t="s">
        <v>34</v>
      </c>
      <c r="G139" s="1">
        <v>0.91500000000000004</v>
      </c>
      <c r="H139" s="1">
        <f t="shared" si="2"/>
        <v>0</v>
      </c>
    </row>
    <row r="140" spans="1:8" x14ac:dyDescent="0.25">
      <c r="A140" s="1"/>
      <c r="B140" s="1"/>
      <c r="C140" s="1"/>
      <c r="D140" s="1"/>
      <c r="E140" s="1">
        <v>10</v>
      </c>
      <c r="F140" s="1" t="s">
        <v>34</v>
      </c>
      <c r="G140" s="1">
        <v>0.91500000000000004</v>
      </c>
      <c r="H140" s="1">
        <f t="shared" si="2"/>
        <v>0</v>
      </c>
    </row>
    <row r="141" spans="1:8" x14ac:dyDescent="0.25">
      <c r="A141" s="1"/>
      <c r="B141" s="1"/>
      <c r="C141" s="1"/>
      <c r="D141" s="1"/>
      <c r="E141" s="1">
        <v>10</v>
      </c>
      <c r="F141" s="1" t="s">
        <v>34</v>
      </c>
      <c r="G141" s="1">
        <v>0.91500000000000004</v>
      </c>
      <c r="H141" s="1">
        <f t="shared" si="2"/>
        <v>0</v>
      </c>
    </row>
    <row r="142" spans="1:8" x14ac:dyDescent="0.25">
      <c r="A142" s="1"/>
      <c r="B142" s="1"/>
      <c r="C142" s="1"/>
      <c r="D142" s="1"/>
      <c r="E142" s="1">
        <v>10</v>
      </c>
      <c r="F142" s="1" t="s">
        <v>34</v>
      </c>
      <c r="G142" s="1">
        <v>0.91500000000000004</v>
      </c>
      <c r="H142" s="1">
        <f t="shared" si="2"/>
        <v>0</v>
      </c>
    </row>
    <row r="143" spans="1:8" x14ac:dyDescent="0.25">
      <c r="A143" s="1"/>
      <c r="B143" s="1"/>
      <c r="C143" s="1"/>
      <c r="D143" s="1"/>
      <c r="E143" s="1">
        <v>10</v>
      </c>
      <c r="F143" s="1" t="s">
        <v>34</v>
      </c>
      <c r="G143" s="1">
        <v>0.91500000000000004</v>
      </c>
      <c r="H143" s="1">
        <f t="shared" si="2"/>
        <v>0</v>
      </c>
    </row>
    <row r="144" spans="1:8" x14ac:dyDescent="0.25">
      <c r="A144" s="1"/>
      <c r="B144" s="1"/>
      <c r="C144" s="1"/>
      <c r="D144" s="1"/>
      <c r="E144" s="1">
        <v>10</v>
      </c>
      <c r="F144" s="1" t="s">
        <v>34</v>
      </c>
      <c r="G144" s="1">
        <v>0.91500000000000004</v>
      </c>
      <c r="H144" s="1">
        <f t="shared" si="2"/>
        <v>0</v>
      </c>
    </row>
    <row r="145" spans="1:8" x14ac:dyDescent="0.25">
      <c r="A145" s="1"/>
      <c r="B145" s="1"/>
      <c r="C145" s="1"/>
      <c r="D145" s="1"/>
      <c r="E145" s="1">
        <v>10</v>
      </c>
      <c r="F145" s="1" t="s">
        <v>34</v>
      </c>
      <c r="G145" s="1">
        <v>0.91500000000000004</v>
      </c>
      <c r="H145" s="1">
        <f t="shared" si="2"/>
        <v>0</v>
      </c>
    </row>
    <row r="146" spans="1:8" x14ac:dyDescent="0.25">
      <c r="A146" s="1"/>
      <c r="B146" s="1"/>
      <c r="C146" s="1"/>
      <c r="D146" s="1"/>
      <c r="E146" s="1">
        <v>10</v>
      </c>
      <c r="F146" s="1" t="s">
        <v>34</v>
      </c>
      <c r="G146" s="1">
        <v>0.91500000000000004</v>
      </c>
      <c r="H146" s="1">
        <f t="shared" si="2"/>
        <v>0</v>
      </c>
    </row>
    <row r="147" spans="1:8" x14ac:dyDescent="0.25">
      <c r="A147" s="1"/>
      <c r="B147" s="1"/>
      <c r="C147" s="1"/>
      <c r="D147" s="1"/>
      <c r="E147" s="1">
        <v>10</v>
      </c>
      <c r="F147" s="1" t="s">
        <v>34</v>
      </c>
      <c r="G147" s="1">
        <v>0.91500000000000004</v>
      </c>
      <c r="H147" s="1">
        <f t="shared" si="2"/>
        <v>0</v>
      </c>
    </row>
    <row r="148" spans="1:8" x14ac:dyDescent="0.25">
      <c r="A148" s="1"/>
      <c r="B148" s="1"/>
      <c r="C148" s="1"/>
      <c r="D148" s="1"/>
      <c r="E148" s="1">
        <v>10</v>
      </c>
      <c r="F148" s="1" t="s">
        <v>34</v>
      </c>
      <c r="G148" s="1">
        <v>0.91500000000000004</v>
      </c>
      <c r="H148" s="1">
        <f t="shared" si="2"/>
        <v>0</v>
      </c>
    </row>
    <row r="149" spans="1:8" x14ac:dyDescent="0.25">
      <c r="A149" s="1"/>
      <c r="B149" s="1"/>
      <c r="C149" s="1"/>
      <c r="D149" s="1"/>
      <c r="E149" s="1">
        <v>10</v>
      </c>
      <c r="F149" s="1" t="s">
        <v>34</v>
      </c>
      <c r="G149" s="1">
        <v>0.91500000000000004</v>
      </c>
      <c r="H149" s="1">
        <f t="shared" si="2"/>
        <v>0</v>
      </c>
    </row>
    <row r="150" spans="1:8" x14ac:dyDescent="0.25">
      <c r="A150" s="1"/>
      <c r="B150" s="1"/>
      <c r="C150" s="1"/>
      <c r="D150" s="1"/>
      <c r="E150" s="1">
        <v>10</v>
      </c>
      <c r="F150" s="1" t="s">
        <v>34</v>
      </c>
      <c r="G150" s="1">
        <v>0.91500000000000004</v>
      </c>
      <c r="H150" s="1">
        <f t="shared" si="2"/>
        <v>0</v>
      </c>
    </row>
    <row r="151" spans="1:8" x14ac:dyDescent="0.25">
      <c r="A151" s="1"/>
      <c r="B151" s="1"/>
      <c r="C151" s="1"/>
      <c r="D151" s="1"/>
      <c r="E151" s="1">
        <v>10</v>
      </c>
      <c r="F151" s="1" t="s">
        <v>34</v>
      </c>
      <c r="G151" s="1">
        <v>0.91500000000000004</v>
      </c>
      <c r="H151" s="1">
        <f t="shared" si="2"/>
        <v>0</v>
      </c>
    </row>
    <row r="152" spans="1:8" x14ac:dyDescent="0.25">
      <c r="A152" s="1"/>
      <c r="B152" s="1"/>
      <c r="C152" s="1"/>
      <c r="D152" s="1"/>
      <c r="E152" s="1">
        <v>10</v>
      </c>
      <c r="F152" s="1" t="s">
        <v>34</v>
      </c>
      <c r="G152" s="1">
        <v>0.91500000000000004</v>
      </c>
      <c r="H152" s="1">
        <f t="shared" si="2"/>
        <v>0</v>
      </c>
    </row>
    <row r="153" spans="1:8" x14ac:dyDescent="0.25">
      <c r="A153" s="1"/>
      <c r="B153" s="1"/>
      <c r="C153" s="1"/>
      <c r="D153" s="1"/>
      <c r="E153" s="1">
        <v>10</v>
      </c>
      <c r="F153" s="1" t="s">
        <v>34</v>
      </c>
      <c r="G153" s="1">
        <v>0.91500000000000004</v>
      </c>
      <c r="H153" s="1">
        <f t="shared" si="2"/>
        <v>0</v>
      </c>
    </row>
    <row r="154" spans="1:8" x14ac:dyDescent="0.25">
      <c r="A154" s="1"/>
      <c r="B154" s="1"/>
      <c r="C154" s="1"/>
      <c r="D154" s="1"/>
      <c r="E154" s="1">
        <v>10</v>
      </c>
      <c r="F154" s="1" t="s">
        <v>34</v>
      </c>
      <c r="G154" s="1">
        <v>0.91500000000000004</v>
      </c>
      <c r="H154" s="1">
        <f t="shared" si="2"/>
        <v>0</v>
      </c>
    </row>
    <row r="155" spans="1:8" x14ac:dyDescent="0.25">
      <c r="A155" s="1"/>
      <c r="B155" s="1"/>
      <c r="C155" s="1"/>
      <c r="D155" s="1"/>
      <c r="E155" s="1">
        <v>10</v>
      </c>
      <c r="F155" s="1" t="s">
        <v>34</v>
      </c>
      <c r="G155" s="1">
        <v>0.91500000000000004</v>
      </c>
      <c r="H155" s="1">
        <f t="shared" si="2"/>
        <v>0</v>
      </c>
    </row>
    <row r="156" spans="1:8" x14ac:dyDescent="0.25">
      <c r="A156" s="1"/>
      <c r="B156" s="1"/>
      <c r="C156" s="1"/>
      <c r="D156" s="1"/>
      <c r="E156" s="1">
        <v>10</v>
      </c>
      <c r="F156" s="1" t="s">
        <v>34</v>
      </c>
      <c r="G156" s="1">
        <v>0.91500000000000004</v>
      </c>
      <c r="H156" s="1">
        <f t="shared" si="2"/>
        <v>0</v>
      </c>
    </row>
    <row r="157" spans="1:8" x14ac:dyDescent="0.25">
      <c r="A157" s="1"/>
      <c r="B157" s="1"/>
      <c r="C157" s="1"/>
      <c r="D157" s="1"/>
      <c r="E157" s="1">
        <v>10</v>
      </c>
      <c r="F157" s="1" t="s">
        <v>34</v>
      </c>
      <c r="G157" s="1">
        <v>0.91500000000000004</v>
      </c>
      <c r="H157" s="1">
        <f t="shared" si="2"/>
        <v>0</v>
      </c>
    </row>
    <row r="158" spans="1:8" x14ac:dyDescent="0.25">
      <c r="A158" s="1"/>
      <c r="B158" s="1"/>
      <c r="C158" s="1"/>
      <c r="D158" s="1"/>
      <c r="E158" s="1">
        <v>10</v>
      </c>
      <c r="F158" s="1" t="s">
        <v>34</v>
      </c>
      <c r="G158" s="1">
        <v>0.91500000000000004</v>
      </c>
      <c r="H158" s="1">
        <f t="shared" si="2"/>
        <v>0</v>
      </c>
    </row>
    <row r="159" spans="1:8" x14ac:dyDescent="0.25">
      <c r="A159" s="1"/>
      <c r="B159" s="1"/>
      <c r="C159" s="1"/>
      <c r="D159" s="1"/>
      <c r="E159" s="1">
        <v>10</v>
      </c>
      <c r="F159" s="1" t="s">
        <v>34</v>
      </c>
      <c r="G159" s="1">
        <v>0.91500000000000004</v>
      </c>
      <c r="H159" s="1">
        <f t="shared" si="2"/>
        <v>0</v>
      </c>
    </row>
    <row r="160" spans="1:8" x14ac:dyDescent="0.25">
      <c r="A160" s="1"/>
      <c r="B160" s="1"/>
      <c r="C160" s="1"/>
      <c r="D160" s="1"/>
      <c r="E160" s="1">
        <v>10</v>
      </c>
      <c r="F160" s="1" t="s">
        <v>34</v>
      </c>
      <c r="G160" s="1">
        <v>0.91500000000000004</v>
      </c>
      <c r="H160" s="1">
        <f t="shared" si="2"/>
        <v>0</v>
      </c>
    </row>
    <row r="161" spans="1:8" x14ac:dyDescent="0.25">
      <c r="A161" s="1"/>
      <c r="B161" s="1"/>
      <c r="C161" s="1"/>
      <c r="D161" s="1"/>
      <c r="E161" s="1">
        <v>10</v>
      </c>
      <c r="F161" s="1" t="s">
        <v>34</v>
      </c>
      <c r="G161" s="1">
        <v>0.91500000000000004</v>
      </c>
      <c r="H161" s="1">
        <f t="shared" si="2"/>
        <v>0</v>
      </c>
    </row>
    <row r="162" spans="1:8" x14ac:dyDescent="0.25">
      <c r="A162" s="1"/>
      <c r="B162" s="1"/>
      <c r="C162" s="1"/>
      <c r="D162" s="1"/>
      <c r="E162" s="1">
        <v>10</v>
      </c>
      <c r="F162" s="1" t="s">
        <v>34</v>
      </c>
      <c r="G162" s="1">
        <v>0.91500000000000004</v>
      </c>
      <c r="H162" s="1">
        <f t="shared" si="2"/>
        <v>0</v>
      </c>
    </row>
    <row r="163" spans="1:8" x14ac:dyDescent="0.25">
      <c r="A163" s="1"/>
      <c r="B163" s="1"/>
      <c r="C163" s="1"/>
      <c r="D163" s="1"/>
      <c r="E163" s="1">
        <v>10</v>
      </c>
      <c r="F163" s="1" t="s">
        <v>34</v>
      </c>
      <c r="G163" s="1">
        <v>0.91500000000000004</v>
      </c>
      <c r="H163" s="1">
        <f t="shared" si="2"/>
        <v>0</v>
      </c>
    </row>
    <row r="164" spans="1:8" x14ac:dyDescent="0.25">
      <c r="A164" s="1"/>
      <c r="B164" s="1"/>
      <c r="C164" s="1"/>
      <c r="D164" s="1"/>
      <c r="E164" s="1">
        <v>10</v>
      </c>
      <c r="F164" s="1" t="s">
        <v>34</v>
      </c>
      <c r="G164" s="1">
        <v>0.91500000000000004</v>
      </c>
      <c r="H164" s="1">
        <f t="shared" si="2"/>
        <v>0</v>
      </c>
    </row>
    <row r="165" spans="1:8" x14ac:dyDescent="0.25">
      <c r="A165" s="1"/>
      <c r="B165" s="1"/>
      <c r="C165" s="1"/>
      <c r="D165" s="1"/>
      <c r="E165" s="1">
        <v>10</v>
      </c>
      <c r="F165" s="1" t="s">
        <v>34</v>
      </c>
      <c r="G165" s="1">
        <v>0.91500000000000004</v>
      </c>
      <c r="H165" s="1">
        <f t="shared" si="2"/>
        <v>0</v>
      </c>
    </row>
    <row r="166" spans="1:8" x14ac:dyDescent="0.25">
      <c r="A166" s="1"/>
      <c r="B166" s="1"/>
      <c r="C166" s="1"/>
      <c r="D166" s="1"/>
      <c r="E166" s="1">
        <v>10</v>
      </c>
      <c r="F166" s="1" t="s">
        <v>34</v>
      </c>
      <c r="G166" s="1">
        <v>0.91500000000000004</v>
      </c>
      <c r="H166" s="1">
        <f t="shared" si="2"/>
        <v>0</v>
      </c>
    </row>
    <row r="167" spans="1:8" x14ac:dyDescent="0.25">
      <c r="A167" s="1"/>
      <c r="B167" s="1"/>
      <c r="C167" s="1"/>
      <c r="D167" s="1"/>
      <c r="E167" s="1">
        <v>10</v>
      </c>
      <c r="F167" s="1" t="s">
        <v>34</v>
      </c>
      <c r="G167" s="1">
        <v>0.91500000000000004</v>
      </c>
      <c r="H167" s="1">
        <f t="shared" si="2"/>
        <v>0</v>
      </c>
    </row>
    <row r="168" spans="1:8" x14ac:dyDescent="0.25">
      <c r="A168" s="1"/>
      <c r="B168" s="1"/>
      <c r="C168" s="1"/>
      <c r="D168" s="1"/>
      <c r="E168" s="1">
        <v>10</v>
      </c>
      <c r="F168" s="1" t="s">
        <v>34</v>
      </c>
      <c r="G168" s="1">
        <v>0.91500000000000004</v>
      </c>
      <c r="H168" s="1">
        <f t="shared" si="2"/>
        <v>0</v>
      </c>
    </row>
    <row r="169" spans="1:8" x14ac:dyDescent="0.25">
      <c r="A169" s="1"/>
      <c r="B169" s="1"/>
      <c r="C169" s="1"/>
      <c r="D169" s="1"/>
      <c r="E169" s="1">
        <v>10</v>
      </c>
      <c r="F169" s="1" t="s">
        <v>34</v>
      </c>
      <c r="G169" s="1">
        <v>0.91500000000000004</v>
      </c>
      <c r="H169" s="1">
        <f t="shared" si="2"/>
        <v>0</v>
      </c>
    </row>
    <row r="170" spans="1:8" x14ac:dyDescent="0.25">
      <c r="A170" s="1"/>
      <c r="B170" s="1"/>
      <c r="C170" s="1"/>
      <c r="D170" s="1"/>
      <c r="E170" s="1">
        <v>10</v>
      </c>
      <c r="F170" s="1" t="s">
        <v>34</v>
      </c>
      <c r="G170" s="1">
        <v>0.91500000000000004</v>
      </c>
      <c r="H170" s="1">
        <f t="shared" si="2"/>
        <v>0</v>
      </c>
    </row>
    <row r="171" spans="1:8" x14ac:dyDescent="0.25">
      <c r="A171" s="1"/>
      <c r="B171" s="1"/>
      <c r="C171" s="1"/>
      <c r="D171" s="1"/>
      <c r="E171" s="1">
        <v>10</v>
      </c>
      <c r="F171" s="1" t="s">
        <v>34</v>
      </c>
      <c r="G171" s="1">
        <v>0.91500000000000004</v>
      </c>
      <c r="H171" s="1">
        <f t="shared" si="2"/>
        <v>0</v>
      </c>
    </row>
    <row r="172" spans="1:8" x14ac:dyDescent="0.25">
      <c r="A172" s="1"/>
      <c r="B172" s="1"/>
      <c r="C172" s="1"/>
      <c r="D172" s="1"/>
      <c r="E172" s="1">
        <v>10</v>
      </c>
      <c r="F172" s="1" t="s">
        <v>34</v>
      </c>
      <c r="G172" s="1">
        <v>0.91500000000000004</v>
      </c>
      <c r="H172" s="1">
        <f t="shared" si="2"/>
        <v>0</v>
      </c>
    </row>
    <row r="173" spans="1:8" x14ac:dyDescent="0.25">
      <c r="A173" s="1"/>
      <c r="B173" s="1"/>
      <c r="C173" s="1"/>
      <c r="D173" s="1"/>
      <c r="E173" s="1">
        <v>10</v>
      </c>
      <c r="F173" s="1" t="s">
        <v>34</v>
      </c>
      <c r="G173" s="1">
        <v>0.91500000000000004</v>
      </c>
      <c r="H173" s="1">
        <f t="shared" si="2"/>
        <v>0</v>
      </c>
    </row>
    <row r="174" spans="1:8" x14ac:dyDescent="0.25">
      <c r="A174" s="1"/>
      <c r="B174" s="1"/>
      <c r="C174" s="1"/>
      <c r="D174" s="1"/>
      <c r="E174" s="1">
        <v>10</v>
      </c>
      <c r="F174" s="1" t="s">
        <v>34</v>
      </c>
      <c r="G174" s="1">
        <v>0.91500000000000004</v>
      </c>
      <c r="H174" s="1">
        <f t="shared" si="2"/>
        <v>0</v>
      </c>
    </row>
    <row r="175" spans="1:8" x14ac:dyDescent="0.25">
      <c r="A175" s="1"/>
      <c r="B175" s="1"/>
      <c r="C175" s="1"/>
      <c r="D175" s="1"/>
      <c r="E175" s="1">
        <v>10</v>
      </c>
      <c r="F175" s="1" t="s">
        <v>34</v>
      </c>
      <c r="G175" s="1">
        <v>0.91500000000000004</v>
      </c>
      <c r="H175" s="1">
        <f t="shared" si="2"/>
        <v>0</v>
      </c>
    </row>
    <row r="176" spans="1:8" x14ac:dyDescent="0.25">
      <c r="A176" s="1"/>
      <c r="B176" s="1"/>
      <c r="C176" s="1"/>
      <c r="D176" s="1"/>
      <c r="E176" s="1">
        <v>10</v>
      </c>
      <c r="F176" s="1" t="s">
        <v>34</v>
      </c>
      <c r="G176" s="1">
        <v>0.91500000000000004</v>
      </c>
      <c r="H176" s="1">
        <f t="shared" si="2"/>
        <v>0</v>
      </c>
    </row>
    <row r="177" spans="1:11" x14ac:dyDescent="0.25">
      <c r="A177" s="1"/>
      <c r="B177" s="1"/>
      <c r="C177" s="1"/>
      <c r="D177" s="1"/>
      <c r="E177" s="1">
        <v>10</v>
      </c>
      <c r="F177" s="1" t="s">
        <v>34</v>
      </c>
      <c r="G177" s="1">
        <v>0.91500000000000004</v>
      </c>
      <c r="H177" s="1">
        <f t="shared" si="2"/>
        <v>0</v>
      </c>
    </row>
    <row r="178" spans="1:11" x14ac:dyDescent="0.25">
      <c r="A178" s="1"/>
      <c r="B178" s="1"/>
      <c r="C178" s="1"/>
      <c r="D178" s="1"/>
      <c r="E178" s="1">
        <v>10</v>
      </c>
      <c r="F178" s="1" t="s">
        <v>34</v>
      </c>
      <c r="G178" s="1">
        <v>0.91500000000000004</v>
      </c>
      <c r="H178" s="1">
        <f t="shared" si="2"/>
        <v>0</v>
      </c>
    </row>
    <row r="179" spans="1:11" x14ac:dyDescent="0.25">
      <c r="A179" s="1"/>
      <c r="B179" s="1"/>
      <c r="C179" s="1"/>
      <c r="D179" s="1"/>
      <c r="E179" s="1">
        <v>10</v>
      </c>
      <c r="F179" s="1" t="s">
        <v>34</v>
      </c>
      <c r="G179" s="1">
        <v>0.91500000000000004</v>
      </c>
      <c r="H179" s="1">
        <f t="shared" si="2"/>
        <v>0</v>
      </c>
    </row>
    <row r="180" spans="1:11" x14ac:dyDescent="0.25">
      <c r="A180" s="1"/>
      <c r="B180" s="1"/>
      <c r="C180" s="1"/>
      <c r="D180" s="1"/>
      <c r="E180" s="1">
        <v>10</v>
      </c>
      <c r="F180" s="1" t="s">
        <v>34</v>
      </c>
      <c r="G180" s="1">
        <v>0.91500000000000004</v>
      </c>
      <c r="H180" s="1">
        <f t="shared" si="2"/>
        <v>0</v>
      </c>
    </row>
    <row r="181" spans="1:11" x14ac:dyDescent="0.25">
      <c r="A181" s="1"/>
      <c r="B181" s="1"/>
      <c r="C181" s="1"/>
      <c r="D181" s="1"/>
      <c r="E181" s="1">
        <v>10</v>
      </c>
      <c r="F181" s="1" t="s">
        <v>34</v>
      </c>
      <c r="G181" s="1">
        <v>0.91500000000000004</v>
      </c>
      <c r="H181" s="1">
        <f t="shared" si="2"/>
        <v>0</v>
      </c>
    </row>
    <row r="182" spans="1:11" x14ac:dyDescent="0.25">
      <c r="A182" s="1"/>
      <c r="B182" s="1"/>
      <c r="C182" s="1"/>
      <c r="D182" s="1"/>
      <c r="E182" s="1">
        <v>10</v>
      </c>
      <c r="F182" s="1" t="s">
        <v>34</v>
      </c>
      <c r="G182" s="1">
        <v>0.91500000000000004</v>
      </c>
      <c r="H182" s="1">
        <f t="shared" si="2"/>
        <v>0</v>
      </c>
    </row>
    <row r="183" spans="1:11" x14ac:dyDescent="0.25">
      <c r="A183" s="1"/>
      <c r="B183" s="1"/>
      <c r="C183" s="1"/>
      <c r="D183" s="1"/>
      <c r="E183" s="1">
        <v>10</v>
      </c>
      <c r="F183" s="1" t="s">
        <v>34</v>
      </c>
      <c r="G183" s="1">
        <v>0.91500000000000004</v>
      </c>
      <c r="H183" s="1">
        <f t="shared" si="2"/>
        <v>0</v>
      </c>
    </row>
    <row r="184" spans="1:11" x14ac:dyDescent="0.25">
      <c r="A184" s="1"/>
      <c r="B184" s="1"/>
      <c r="C184" s="1"/>
      <c r="D184" s="1"/>
      <c r="E184" s="1">
        <v>10</v>
      </c>
      <c r="F184" s="1" t="s">
        <v>34</v>
      </c>
      <c r="G184" s="1">
        <v>0.91500000000000004</v>
      </c>
      <c r="H184" s="1">
        <f t="shared" si="2"/>
        <v>0</v>
      </c>
    </row>
    <row r="185" spans="1:11" x14ac:dyDescent="0.25">
      <c r="A185" s="1"/>
      <c r="B185" s="1"/>
      <c r="C185" s="1"/>
      <c r="D185" s="1"/>
      <c r="E185" s="1">
        <v>10</v>
      </c>
      <c r="F185" s="1" t="s">
        <v>34</v>
      </c>
      <c r="G185" s="1">
        <v>0.91500000000000004</v>
      </c>
      <c r="H185" s="1">
        <f t="shared" si="2"/>
        <v>0</v>
      </c>
      <c r="I185" s="28">
        <v>2.7</v>
      </c>
      <c r="J185" s="29">
        <f t="shared" ref="J185:J196" si="3">I185*H185</f>
        <v>0</v>
      </c>
      <c r="K185" s="29">
        <f t="shared" ref="K185:K196" si="4">J185*A185</f>
        <v>0</v>
      </c>
    </row>
    <row r="186" spans="1:11" x14ac:dyDescent="0.25">
      <c r="A186" s="1"/>
      <c r="B186" s="1"/>
      <c r="C186" s="1"/>
      <c r="D186" s="1"/>
      <c r="E186" s="1">
        <v>10</v>
      </c>
      <c r="F186" s="1" t="s">
        <v>34</v>
      </c>
      <c r="G186" s="1">
        <v>0.91500000000000004</v>
      </c>
      <c r="H186" s="1">
        <f t="shared" si="2"/>
        <v>0</v>
      </c>
      <c r="I186" s="28">
        <v>2.7</v>
      </c>
      <c r="J186" s="29">
        <f t="shared" si="3"/>
        <v>0</v>
      </c>
      <c r="K186" s="29">
        <f t="shared" si="4"/>
        <v>0</v>
      </c>
    </row>
    <row r="187" spans="1:11" x14ac:dyDescent="0.25">
      <c r="A187" s="1"/>
      <c r="B187" s="1"/>
      <c r="C187" s="1"/>
      <c r="D187" s="1"/>
      <c r="E187" s="1">
        <v>10</v>
      </c>
      <c r="F187" s="1" t="s">
        <v>34</v>
      </c>
      <c r="G187" s="1">
        <v>0.91500000000000004</v>
      </c>
      <c r="H187" s="1">
        <f t="shared" si="2"/>
        <v>0</v>
      </c>
      <c r="I187" s="28">
        <v>2.7</v>
      </c>
      <c r="J187" s="29">
        <f t="shared" si="3"/>
        <v>0</v>
      </c>
      <c r="K187" s="29">
        <f t="shared" si="4"/>
        <v>0</v>
      </c>
    </row>
    <row r="188" spans="1:11" x14ac:dyDescent="0.25">
      <c r="A188" s="1"/>
      <c r="B188" s="1"/>
      <c r="C188" s="1"/>
      <c r="D188" s="1"/>
      <c r="E188" s="1">
        <v>10</v>
      </c>
      <c r="F188" s="1" t="s">
        <v>34</v>
      </c>
      <c r="G188" s="1">
        <v>0.91500000000000004</v>
      </c>
      <c r="H188" s="1">
        <f t="shared" si="2"/>
        <v>0</v>
      </c>
      <c r="I188" s="28">
        <v>2.7</v>
      </c>
      <c r="J188" s="29">
        <f t="shared" si="3"/>
        <v>0</v>
      </c>
      <c r="K188" s="29">
        <f t="shared" si="4"/>
        <v>0</v>
      </c>
    </row>
    <row r="189" spans="1:11" x14ac:dyDescent="0.25">
      <c r="A189" s="1"/>
      <c r="B189" s="1"/>
      <c r="C189" s="1"/>
      <c r="D189" s="1"/>
      <c r="E189" s="1">
        <v>10</v>
      </c>
      <c r="F189" s="1" t="s">
        <v>34</v>
      </c>
      <c r="G189" s="1">
        <v>0.91500000000000004</v>
      </c>
      <c r="H189" s="1">
        <f t="shared" si="2"/>
        <v>0</v>
      </c>
      <c r="I189" s="28">
        <v>2.7</v>
      </c>
      <c r="J189" s="29">
        <f t="shared" si="3"/>
        <v>0</v>
      </c>
      <c r="K189" s="29">
        <f t="shared" si="4"/>
        <v>0</v>
      </c>
    </row>
    <row r="190" spans="1:11" x14ac:dyDescent="0.25">
      <c r="A190" s="1"/>
      <c r="B190" s="1"/>
      <c r="C190" s="1"/>
      <c r="D190" s="1"/>
      <c r="E190" s="1">
        <v>10</v>
      </c>
      <c r="F190" s="1" t="s">
        <v>34</v>
      </c>
      <c r="G190" s="1">
        <v>0.91500000000000004</v>
      </c>
      <c r="H190" s="1">
        <f t="shared" si="2"/>
        <v>0</v>
      </c>
      <c r="I190" s="28">
        <v>2.7</v>
      </c>
      <c r="J190" s="29">
        <f t="shared" si="3"/>
        <v>0</v>
      </c>
      <c r="K190" s="29">
        <f t="shared" si="4"/>
        <v>0</v>
      </c>
    </row>
    <row r="191" spans="1:11" x14ac:dyDescent="0.25">
      <c r="A191" s="1"/>
      <c r="B191" s="1"/>
      <c r="C191" s="1"/>
      <c r="D191" s="1"/>
      <c r="E191" s="1">
        <v>10</v>
      </c>
      <c r="F191" s="1" t="s">
        <v>34</v>
      </c>
      <c r="G191" s="1">
        <v>0.91500000000000004</v>
      </c>
      <c r="H191" s="1">
        <f t="shared" si="2"/>
        <v>0</v>
      </c>
      <c r="I191" s="28">
        <v>2.7</v>
      </c>
      <c r="J191" s="29">
        <f t="shared" si="3"/>
        <v>0</v>
      </c>
      <c r="K191" s="29">
        <f t="shared" si="4"/>
        <v>0</v>
      </c>
    </row>
    <row r="192" spans="1:11" x14ac:dyDescent="0.25">
      <c r="A192" s="1"/>
      <c r="B192" s="1"/>
      <c r="C192" s="1"/>
      <c r="D192" s="1"/>
      <c r="E192" s="1">
        <v>10</v>
      </c>
      <c r="F192" s="1" t="s">
        <v>34</v>
      </c>
      <c r="G192" s="1">
        <v>0.91500000000000004</v>
      </c>
      <c r="H192" s="1">
        <f t="shared" si="2"/>
        <v>0</v>
      </c>
      <c r="I192" s="28">
        <v>2.7</v>
      </c>
      <c r="J192" s="29">
        <f t="shared" si="3"/>
        <v>0</v>
      </c>
      <c r="K192" s="29">
        <f t="shared" si="4"/>
        <v>0</v>
      </c>
    </row>
    <row r="193" spans="1:11" x14ac:dyDescent="0.25">
      <c r="A193" s="1"/>
      <c r="B193" s="1"/>
      <c r="C193" s="1"/>
      <c r="D193" s="1"/>
      <c r="E193" s="1">
        <v>10</v>
      </c>
      <c r="F193" s="1" t="s">
        <v>34</v>
      </c>
      <c r="G193" s="1">
        <v>0.91500000000000004</v>
      </c>
      <c r="H193" s="1">
        <f t="shared" si="2"/>
        <v>0</v>
      </c>
      <c r="I193" s="28">
        <v>2.7</v>
      </c>
      <c r="J193" s="29">
        <f t="shared" si="3"/>
        <v>0</v>
      </c>
      <c r="K193" s="29">
        <f t="shared" si="4"/>
        <v>0</v>
      </c>
    </row>
    <row r="194" spans="1:11" x14ac:dyDescent="0.25">
      <c r="A194" s="1"/>
      <c r="B194" s="1"/>
      <c r="C194" s="1"/>
      <c r="D194" s="1"/>
      <c r="E194" s="1">
        <v>10</v>
      </c>
      <c r="F194" s="1" t="s">
        <v>34</v>
      </c>
      <c r="G194" s="1">
        <v>0.91500000000000004</v>
      </c>
      <c r="H194" s="1">
        <f t="shared" si="2"/>
        <v>0</v>
      </c>
      <c r="I194" s="28">
        <v>2.7</v>
      </c>
      <c r="J194" s="29">
        <f t="shared" si="3"/>
        <v>0</v>
      </c>
      <c r="K194" s="29">
        <f t="shared" si="4"/>
        <v>0</v>
      </c>
    </row>
    <row r="195" spans="1:11" x14ac:dyDescent="0.25">
      <c r="A195" s="1"/>
      <c r="B195" s="1"/>
      <c r="C195" s="1"/>
      <c r="D195" s="1"/>
      <c r="E195" s="1">
        <v>10</v>
      </c>
      <c r="F195" s="1" t="s">
        <v>34</v>
      </c>
      <c r="G195" s="1">
        <v>0.91500000000000004</v>
      </c>
      <c r="H195" s="1">
        <f t="shared" si="2"/>
        <v>0</v>
      </c>
      <c r="I195" s="28">
        <v>2.7</v>
      </c>
      <c r="J195" s="29">
        <f t="shared" si="3"/>
        <v>0</v>
      </c>
      <c r="K195" s="29">
        <f t="shared" si="4"/>
        <v>0</v>
      </c>
    </row>
    <row r="196" spans="1:11" x14ac:dyDescent="0.25">
      <c r="A196" s="1"/>
      <c r="B196" s="1"/>
      <c r="C196" s="1"/>
      <c r="D196" s="1"/>
      <c r="E196" s="1">
        <v>10</v>
      </c>
      <c r="F196" s="1" t="s">
        <v>34</v>
      </c>
      <c r="G196" s="1">
        <v>0.91500000000000004</v>
      </c>
      <c r="H196" s="1">
        <f t="shared" si="2"/>
        <v>0</v>
      </c>
      <c r="I196" s="28">
        <v>2.7</v>
      </c>
      <c r="J196" s="29">
        <f t="shared" si="3"/>
        <v>0</v>
      </c>
      <c r="K196" s="29">
        <f t="shared" si="4"/>
        <v>0</v>
      </c>
    </row>
    <row r="197" spans="1:11" x14ac:dyDescent="0.25">
      <c r="A197" s="1"/>
      <c r="B197" s="1"/>
      <c r="C197" s="1"/>
      <c r="D197" s="1"/>
      <c r="E197" s="1">
        <v>10</v>
      </c>
      <c r="F197" s="1" t="s">
        <v>34</v>
      </c>
      <c r="G197" s="1">
        <v>0.91500000000000004</v>
      </c>
      <c r="H197" s="1">
        <f t="shared" ref="H197:H260" si="5">SUM(C197*D197*E197*G197*0.000001)</f>
        <v>0</v>
      </c>
      <c r="I197" s="28">
        <v>2.7</v>
      </c>
      <c r="J197" s="29">
        <f t="shared" ref="J197:J260" si="6">I197*H197</f>
        <v>0</v>
      </c>
      <c r="K197" s="29">
        <f t="shared" ref="K197:K260" si="7">J197*A197</f>
        <v>0</v>
      </c>
    </row>
    <row r="198" spans="1:11" x14ac:dyDescent="0.25">
      <c r="A198" s="1"/>
      <c r="B198" s="1"/>
      <c r="C198" s="1"/>
      <c r="D198" s="1"/>
      <c r="E198" s="1">
        <v>10</v>
      </c>
      <c r="F198" s="1" t="s">
        <v>34</v>
      </c>
      <c r="G198" s="1">
        <v>0.91500000000000004</v>
      </c>
      <c r="H198" s="1">
        <f t="shared" si="5"/>
        <v>0</v>
      </c>
      <c r="I198" s="28">
        <v>2.7</v>
      </c>
      <c r="J198" s="29">
        <f t="shared" si="6"/>
        <v>0</v>
      </c>
      <c r="K198" s="29">
        <f t="shared" si="7"/>
        <v>0</v>
      </c>
    </row>
    <row r="199" spans="1:11" x14ac:dyDescent="0.25">
      <c r="A199" s="1"/>
      <c r="B199" s="1"/>
      <c r="C199" s="1"/>
      <c r="D199" s="1"/>
      <c r="E199" s="1">
        <v>10</v>
      </c>
      <c r="F199" s="1" t="s">
        <v>34</v>
      </c>
      <c r="G199" s="1">
        <v>0.91500000000000004</v>
      </c>
      <c r="H199" s="1">
        <f t="shared" si="5"/>
        <v>0</v>
      </c>
      <c r="I199" s="28">
        <v>2.7</v>
      </c>
      <c r="J199" s="29">
        <f t="shared" si="6"/>
        <v>0</v>
      </c>
      <c r="K199" s="29">
        <f t="shared" si="7"/>
        <v>0</v>
      </c>
    </row>
    <row r="200" spans="1:11" x14ac:dyDescent="0.25">
      <c r="A200" s="1"/>
      <c r="B200" s="1"/>
      <c r="C200" s="1"/>
      <c r="D200" s="1"/>
      <c r="E200" s="1">
        <v>10</v>
      </c>
      <c r="F200" s="1" t="s">
        <v>34</v>
      </c>
      <c r="G200" s="1">
        <v>0.91500000000000004</v>
      </c>
      <c r="H200" s="1">
        <f t="shared" si="5"/>
        <v>0</v>
      </c>
      <c r="I200" s="28">
        <v>2.7</v>
      </c>
      <c r="J200" s="29">
        <f t="shared" si="6"/>
        <v>0</v>
      </c>
      <c r="K200" s="29">
        <f t="shared" si="7"/>
        <v>0</v>
      </c>
    </row>
    <row r="201" spans="1:11" x14ac:dyDescent="0.25">
      <c r="A201" s="1"/>
      <c r="B201" s="1"/>
      <c r="C201" s="1"/>
      <c r="D201" s="1"/>
      <c r="E201" s="1">
        <v>10</v>
      </c>
      <c r="F201" s="1" t="s">
        <v>34</v>
      </c>
      <c r="G201" s="1">
        <v>0.91500000000000004</v>
      </c>
      <c r="H201" s="1">
        <f t="shared" si="5"/>
        <v>0</v>
      </c>
      <c r="I201" s="28">
        <v>2.7</v>
      </c>
      <c r="J201" s="29">
        <f t="shared" si="6"/>
        <v>0</v>
      </c>
      <c r="K201" s="29">
        <f t="shared" si="7"/>
        <v>0</v>
      </c>
    </row>
    <row r="202" spans="1:11" x14ac:dyDescent="0.25">
      <c r="A202" s="1"/>
      <c r="B202" s="1"/>
      <c r="C202" s="1"/>
      <c r="D202" s="1"/>
      <c r="E202" s="1">
        <v>10</v>
      </c>
      <c r="F202" s="1" t="s">
        <v>34</v>
      </c>
      <c r="G202" s="1">
        <v>0.91500000000000004</v>
      </c>
      <c r="H202" s="1">
        <f t="shared" si="5"/>
        <v>0</v>
      </c>
      <c r="I202" s="28">
        <v>2.7</v>
      </c>
      <c r="J202" s="29">
        <f t="shared" si="6"/>
        <v>0</v>
      </c>
      <c r="K202" s="29">
        <f t="shared" si="7"/>
        <v>0</v>
      </c>
    </row>
    <row r="203" spans="1:11" x14ac:dyDescent="0.25">
      <c r="A203" s="1"/>
      <c r="B203" s="1"/>
      <c r="C203" s="1"/>
      <c r="D203" s="1"/>
      <c r="E203" s="1">
        <v>10</v>
      </c>
      <c r="F203" s="1" t="s">
        <v>34</v>
      </c>
      <c r="G203" s="1">
        <v>0.91500000000000004</v>
      </c>
      <c r="H203" s="1">
        <f t="shared" si="5"/>
        <v>0</v>
      </c>
      <c r="I203" s="28">
        <v>2.7</v>
      </c>
      <c r="J203" s="29">
        <f t="shared" si="6"/>
        <v>0</v>
      </c>
      <c r="K203" s="29">
        <f t="shared" si="7"/>
        <v>0</v>
      </c>
    </row>
    <row r="204" spans="1:11" x14ac:dyDescent="0.25">
      <c r="A204" s="1"/>
      <c r="B204" s="1"/>
      <c r="C204" s="1"/>
      <c r="D204" s="1"/>
      <c r="E204" s="1">
        <v>10</v>
      </c>
      <c r="F204" s="1" t="s">
        <v>34</v>
      </c>
      <c r="G204" s="1">
        <v>0.91500000000000004</v>
      </c>
      <c r="H204" s="1">
        <f t="shared" si="5"/>
        <v>0</v>
      </c>
      <c r="I204" s="28">
        <v>2.7</v>
      </c>
      <c r="J204" s="29">
        <f t="shared" si="6"/>
        <v>0</v>
      </c>
      <c r="K204" s="29">
        <f t="shared" si="7"/>
        <v>0</v>
      </c>
    </row>
    <row r="205" spans="1:11" x14ac:dyDescent="0.25">
      <c r="A205" s="1"/>
      <c r="B205" s="1"/>
      <c r="C205" s="1"/>
      <c r="D205" s="1"/>
      <c r="E205" s="1">
        <v>10</v>
      </c>
      <c r="F205" s="1" t="s">
        <v>34</v>
      </c>
      <c r="G205" s="1">
        <v>0.91500000000000004</v>
      </c>
      <c r="H205" s="1">
        <f t="shared" si="5"/>
        <v>0</v>
      </c>
      <c r="I205" s="28">
        <v>2.7</v>
      </c>
      <c r="J205" s="29">
        <f t="shared" si="6"/>
        <v>0</v>
      </c>
      <c r="K205" s="29">
        <f t="shared" si="7"/>
        <v>0</v>
      </c>
    </row>
    <row r="206" spans="1:11" x14ac:dyDescent="0.25">
      <c r="A206" s="1"/>
      <c r="B206" s="1"/>
      <c r="C206" s="1"/>
      <c r="D206" s="1"/>
      <c r="E206" s="1">
        <v>10</v>
      </c>
      <c r="F206" s="1" t="s">
        <v>34</v>
      </c>
      <c r="G206" s="1">
        <v>0.91500000000000004</v>
      </c>
      <c r="H206" s="1">
        <f t="shared" si="5"/>
        <v>0</v>
      </c>
      <c r="I206" s="28">
        <v>2.7</v>
      </c>
      <c r="J206" s="29">
        <f t="shared" si="6"/>
        <v>0</v>
      </c>
      <c r="K206" s="29">
        <f t="shared" si="7"/>
        <v>0</v>
      </c>
    </row>
    <row r="207" spans="1:11" x14ac:dyDescent="0.25">
      <c r="A207" s="1"/>
      <c r="B207" s="1"/>
      <c r="C207" s="1"/>
      <c r="D207" s="1"/>
      <c r="E207" s="1">
        <v>10</v>
      </c>
      <c r="F207" s="1" t="s">
        <v>34</v>
      </c>
      <c r="G207" s="1">
        <v>0.91500000000000004</v>
      </c>
      <c r="H207" s="1">
        <f t="shared" si="5"/>
        <v>0</v>
      </c>
      <c r="I207" s="28">
        <v>2.7</v>
      </c>
      <c r="J207" s="29">
        <f t="shared" si="6"/>
        <v>0</v>
      </c>
      <c r="K207" s="29">
        <f t="shared" si="7"/>
        <v>0</v>
      </c>
    </row>
    <row r="208" spans="1:11" x14ac:dyDescent="0.25">
      <c r="A208" s="1"/>
      <c r="B208" s="1"/>
      <c r="C208" s="1"/>
      <c r="D208" s="1"/>
      <c r="E208" s="1">
        <v>10</v>
      </c>
      <c r="F208" s="1" t="s">
        <v>34</v>
      </c>
      <c r="G208" s="1">
        <v>0.91500000000000004</v>
      </c>
      <c r="H208" s="1">
        <f t="shared" si="5"/>
        <v>0</v>
      </c>
      <c r="I208" s="28">
        <v>2.7</v>
      </c>
      <c r="J208" s="29">
        <f t="shared" si="6"/>
        <v>0</v>
      </c>
      <c r="K208" s="29">
        <f t="shared" si="7"/>
        <v>0</v>
      </c>
    </row>
    <row r="209" spans="1:11" x14ac:dyDescent="0.25">
      <c r="A209" s="1"/>
      <c r="B209" s="1"/>
      <c r="C209" s="1"/>
      <c r="D209" s="1"/>
      <c r="E209" s="1">
        <v>10</v>
      </c>
      <c r="F209" s="1" t="s">
        <v>34</v>
      </c>
      <c r="G209" s="1">
        <v>0.91500000000000004</v>
      </c>
      <c r="H209" s="1">
        <f t="shared" si="5"/>
        <v>0</v>
      </c>
      <c r="I209" s="28">
        <v>2.7</v>
      </c>
      <c r="J209" s="29">
        <f t="shared" si="6"/>
        <v>0</v>
      </c>
      <c r="K209" s="29">
        <f t="shared" si="7"/>
        <v>0</v>
      </c>
    </row>
    <row r="210" spans="1:11" x14ac:dyDescent="0.25">
      <c r="A210" s="1"/>
      <c r="B210" s="1"/>
      <c r="C210" s="1"/>
      <c r="D210" s="1"/>
      <c r="E210" s="1">
        <v>10</v>
      </c>
      <c r="F210" s="1" t="s">
        <v>34</v>
      </c>
      <c r="G210" s="1">
        <v>0.91500000000000004</v>
      </c>
      <c r="H210" s="1">
        <f t="shared" si="5"/>
        <v>0</v>
      </c>
      <c r="I210" s="28">
        <v>2.7</v>
      </c>
      <c r="J210" s="29">
        <f t="shared" si="6"/>
        <v>0</v>
      </c>
      <c r="K210" s="29">
        <f t="shared" si="7"/>
        <v>0</v>
      </c>
    </row>
    <row r="211" spans="1:11" x14ac:dyDescent="0.25">
      <c r="A211" s="1"/>
      <c r="B211" s="1"/>
      <c r="C211" s="1"/>
      <c r="D211" s="1"/>
      <c r="E211" s="1">
        <v>10</v>
      </c>
      <c r="F211" s="1" t="s">
        <v>34</v>
      </c>
      <c r="G211" s="1">
        <v>0.91500000000000004</v>
      </c>
      <c r="H211" s="1">
        <f t="shared" si="5"/>
        <v>0</v>
      </c>
      <c r="I211" s="28">
        <v>2.7</v>
      </c>
      <c r="J211" s="29">
        <f t="shared" si="6"/>
        <v>0</v>
      </c>
      <c r="K211" s="29">
        <f t="shared" si="7"/>
        <v>0</v>
      </c>
    </row>
    <row r="212" spans="1:11" x14ac:dyDescent="0.25">
      <c r="A212" s="1"/>
      <c r="B212" s="1"/>
      <c r="C212" s="1"/>
      <c r="D212" s="1"/>
      <c r="E212" s="1">
        <v>10</v>
      </c>
      <c r="F212" s="1" t="s">
        <v>34</v>
      </c>
      <c r="G212" s="1">
        <v>0.91500000000000004</v>
      </c>
      <c r="H212" s="1">
        <f t="shared" si="5"/>
        <v>0</v>
      </c>
      <c r="I212" s="28">
        <v>2.7</v>
      </c>
      <c r="J212" s="29">
        <f t="shared" si="6"/>
        <v>0</v>
      </c>
      <c r="K212" s="29">
        <f t="shared" si="7"/>
        <v>0</v>
      </c>
    </row>
    <row r="213" spans="1:11" x14ac:dyDescent="0.25">
      <c r="A213" s="1"/>
      <c r="B213" s="1"/>
      <c r="C213" s="1"/>
      <c r="D213" s="1"/>
      <c r="E213" s="1">
        <v>10</v>
      </c>
      <c r="F213" s="1" t="s">
        <v>34</v>
      </c>
      <c r="G213" s="1">
        <v>0.91500000000000004</v>
      </c>
      <c r="H213" s="1">
        <f t="shared" si="5"/>
        <v>0</v>
      </c>
      <c r="I213" s="28">
        <v>2.7</v>
      </c>
      <c r="J213" s="29">
        <f t="shared" si="6"/>
        <v>0</v>
      </c>
      <c r="K213" s="29">
        <f t="shared" si="7"/>
        <v>0</v>
      </c>
    </row>
    <row r="214" spans="1:11" x14ac:dyDescent="0.25">
      <c r="A214" s="1"/>
      <c r="B214" s="1"/>
      <c r="C214" s="1"/>
      <c r="D214" s="1"/>
      <c r="E214" s="1">
        <v>10</v>
      </c>
      <c r="F214" s="1" t="s">
        <v>34</v>
      </c>
      <c r="G214" s="1">
        <v>0.91500000000000004</v>
      </c>
      <c r="H214" s="1">
        <f t="shared" si="5"/>
        <v>0</v>
      </c>
      <c r="I214" s="28">
        <v>2.7</v>
      </c>
      <c r="J214" s="29">
        <f t="shared" si="6"/>
        <v>0</v>
      </c>
      <c r="K214" s="29">
        <f t="shared" si="7"/>
        <v>0</v>
      </c>
    </row>
    <row r="215" spans="1:11" x14ac:dyDescent="0.25">
      <c r="A215" s="1"/>
      <c r="B215" s="1"/>
      <c r="C215" s="1"/>
      <c r="D215" s="1"/>
      <c r="E215" s="1">
        <v>10</v>
      </c>
      <c r="F215" s="1" t="s">
        <v>34</v>
      </c>
      <c r="G215" s="1">
        <v>0.91500000000000004</v>
      </c>
      <c r="H215" s="1">
        <f t="shared" si="5"/>
        <v>0</v>
      </c>
      <c r="I215" s="28">
        <v>2.7</v>
      </c>
      <c r="J215" s="29">
        <f t="shared" si="6"/>
        <v>0</v>
      </c>
      <c r="K215" s="29">
        <f t="shared" si="7"/>
        <v>0</v>
      </c>
    </row>
    <row r="216" spans="1:11" x14ac:dyDescent="0.25">
      <c r="A216" s="1"/>
      <c r="B216" s="1"/>
      <c r="C216" s="1"/>
      <c r="D216" s="1"/>
      <c r="E216" s="1">
        <v>10</v>
      </c>
      <c r="F216" s="1" t="s">
        <v>34</v>
      </c>
      <c r="G216" s="1">
        <v>0.91500000000000004</v>
      </c>
      <c r="H216" s="1">
        <f t="shared" si="5"/>
        <v>0</v>
      </c>
      <c r="I216" s="28">
        <v>2.7</v>
      </c>
      <c r="J216" s="29">
        <f t="shared" si="6"/>
        <v>0</v>
      </c>
      <c r="K216" s="29">
        <f t="shared" si="7"/>
        <v>0</v>
      </c>
    </row>
    <row r="217" spans="1:11" x14ac:dyDescent="0.25">
      <c r="A217" s="1"/>
      <c r="B217" s="1"/>
      <c r="C217" s="1"/>
      <c r="D217" s="1"/>
      <c r="E217" s="1">
        <v>10</v>
      </c>
      <c r="F217" s="1" t="s">
        <v>34</v>
      </c>
      <c r="G217" s="1">
        <v>0.91500000000000004</v>
      </c>
      <c r="H217" s="1">
        <f t="shared" si="5"/>
        <v>0</v>
      </c>
      <c r="I217" s="28">
        <v>2.7</v>
      </c>
      <c r="J217" s="29">
        <f t="shared" si="6"/>
        <v>0</v>
      </c>
      <c r="K217" s="29">
        <f t="shared" si="7"/>
        <v>0</v>
      </c>
    </row>
    <row r="218" spans="1:11" x14ac:dyDescent="0.25">
      <c r="A218" s="1"/>
      <c r="B218" s="1"/>
      <c r="C218" s="1"/>
      <c r="D218" s="1"/>
      <c r="E218" s="1">
        <v>10</v>
      </c>
      <c r="F218" s="1" t="s">
        <v>34</v>
      </c>
      <c r="G218" s="1">
        <v>0.91500000000000004</v>
      </c>
      <c r="H218" s="1">
        <f t="shared" si="5"/>
        <v>0</v>
      </c>
      <c r="I218" s="28">
        <v>2.7</v>
      </c>
      <c r="J218" s="29">
        <f t="shared" si="6"/>
        <v>0</v>
      </c>
      <c r="K218" s="29">
        <f t="shared" si="7"/>
        <v>0</v>
      </c>
    </row>
    <row r="219" spans="1:11" x14ac:dyDescent="0.25">
      <c r="A219" s="1"/>
      <c r="B219" s="1"/>
      <c r="C219" s="1"/>
      <c r="D219" s="1"/>
      <c r="E219" s="1">
        <v>10</v>
      </c>
      <c r="F219" s="1" t="s">
        <v>34</v>
      </c>
      <c r="G219" s="1">
        <v>0.91500000000000004</v>
      </c>
      <c r="H219" s="1">
        <f t="shared" si="5"/>
        <v>0</v>
      </c>
      <c r="I219" s="28">
        <v>2.7</v>
      </c>
      <c r="J219" s="29">
        <f t="shared" si="6"/>
        <v>0</v>
      </c>
      <c r="K219" s="29">
        <f t="shared" si="7"/>
        <v>0</v>
      </c>
    </row>
    <row r="220" spans="1:11" x14ac:dyDescent="0.25">
      <c r="A220" s="1"/>
      <c r="B220" s="1"/>
      <c r="C220" s="1"/>
      <c r="D220" s="1"/>
      <c r="E220" s="1">
        <v>10</v>
      </c>
      <c r="F220" s="1" t="s">
        <v>34</v>
      </c>
      <c r="G220" s="1">
        <v>0.91500000000000004</v>
      </c>
      <c r="H220" s="1">
        <f t="shared" si="5"/>
        <v>0</v>
      </c>
      <c r="I220" s="28">
        <v>2.7</v>
      </c>
      <c r="J220" s="29">
        <f t="shared" si="6"/>
        <v>0</v>
      </c>
      <c r="K220" s="29">
        <f t="shared" si="7"/>
        <v>0</v>
      </c>
    </row>
    <row r="221" spans="1:11" x14ac:dyDescent="0.25">
      <c r="A221" s="1"/>
      <c r="B221" s="1"/>
      <c r="C221" s="1"/>
      <c r="D221" s="1"/>
      <c r="E221" s="1">
        <v>10</v>
      </c>
      <c r="F221" s="1" t="s">
        <v>34</v>
      </c>
      <c r="G221" s="1">
        <v>0.91500000000000004</v>
      </c>
      <c r="H221" s="1">
        <f t="shared" si="5"/>
        <v>0</v>
      </c>
      <c r="I221" s="28">
        <v>2.7</v>
      </c>
      <c r="J221" s="29">
        <f t="shared" si="6"/>
        <v>0</v>
      </c>
      <c r="K221" s="29">
        <f t="shared" si="7"/>
        <v>0</v>
      </c>
    </row>
    <row r="222" spans="1:11" x14ac:dyDescent="0.25">
      <c r="A222" s="1"/>
      <c r="B222" s="1"/>
      <c r="C222" s="1"/>
      <c r="D222" s="1"/>
      <c r="E222" s="1">
        <v>10</v>
      </c>
      <c r="F222" s="1" t="s">
        <v>34</v>
      </c>
      <c r="G222" s="1">
        <v>0.91500000000000004</v>
      </c>
      <c r="H222" s="1">
        <f t="shared" si="5"/>
        <v>0</v>
      </c>
      <c r="I222" s="28">
        <v>2.7</v>
      </c>
      <c r="J222" s="29">
        <f t="shared" si="6"/>
        <v>0</v>
      </c>
      <c r="K222" s="29">
        <f t="shared" si="7"/>
        <v>0</v>
      </c>
    </row>
    <row r="223" spans="1:11" x14ac:dyDescent="0.25">
      <c r="A223" s="1"/>
      <c r="B223" s="1"/>
      <c r="C223" s="1"/>
      <c r="D223" s="1"/>
      <c r="E223" s="1">
        <v>10</v>
      </c>
      <c r="F223" s="1" t="s">
        <v>34</v>
      </c>
      <c r="G223" s="1">
        <v>0.91500000000000004</v>
      </c>
      <c r="H223" s="1">
        <f t="shared" si="5"/>
        <v>0</v>
      </c>
      <c r="I223" s="28">
        <v>2.7</v>
      </c>
      <c r="J223" s="29">
        <f t="shared" si="6"/>
        <v>0</v>
      </c>
      <c r="K223" s="29">
        <f t="shared" si="7"/>
        <v>0</v>
      </c>
    </row>
    <row r="224" spans="1:11" x14ac:dyDescent="0.25">
      <c r="A224" s="1"/>
      <c r="B224" s="1"/>
      <c r="C224" s="1"/>
      <c r="D224" s="1"/>
      <c r="E224" s="1">
        <v>10</v>
      </c>
      <c r="F224" s="1" t="s">
        <v>34</v>
      </c>
      <c r="G224" s="1">
        <v>0.91500000000000004</v>
      </c>
      <c r="H224" s="1">
        <f t="shared" si="5"/>
        <v>0</v>
      </c>
      <c r="I224" s="28">
        <v>2.7</v>
      </c>
      <c r="J224" s="29">
        <f t="shared" si="6"/>
        <v>0</v>
      </c>
      <c r="K224" s="29">
        <f t="shared" si="7"/>
        <v>0</v>
      </c>
    </row>
    <row r="225" spans="1:11" x14ac:dyDescent="0.25">
      <c r="A225" s="1"/>
      <c r="B225" s="1"/>
      <c r="C225" s="1"/>
      <c r="D225" s="1"/>
      <c r="E225" s="1">
        <v>10</v>
      </c>
      <c r="F225" s="1" t="s">
        <v>34</v>
      </c>
      <c r="G225" s="1">
        <v>0.91500000000000004</v>
      </c>
      <c r="H225" s="1">
        <f t="shared" si="5"/>
        <v>0</v>
      </c>
      <c r="I225" s="28">
        <v>2.7</v>
      </c>
      <c r="J225" s="29">
        <f t="shared" si="6"/>
        <v>0</v>
      </c>
      <c r="K225" s="29">
        <f t="shared" si="7"/>
        <v>0</v>
      </c>
    </row>
    <row r="226" spans="1:11" x14ac:dyDescent="0.25">
      <c r="A226" s="1"/>
      <c r="B226" s="1"/>
      <c r="C226" s="1"/>
      <c r="D226" s="1"/>
      <c r="E226" s="1">
        <v>10</v>
      </c>
      <c r="F226" s="1" t="s">
        <v>34</v>
      </c>
      <c r="G226" s="1">
        <v>0.91500000000000004</v>
      </c>
      <c r="H226" s="1">
        <f t="shared" si="5"/>
        <v>0</v>
      </c>
      <c r="I226" s="28">
        <v>2.7</v>
      </c>
      <c r="J226" s="29">
        <f t="shared" si="6"/>
        <v>0</v>
      </c>
      <c r="K226" s="29">
        <f t="shared" si="7"/>
        <v>0</v>
      </c>
    </row>
    <row r="227" spans="1:11" x14ac:dyDescent="0.25">
      <c r="A227" s="1"/>
      <c r="B227" s="1"/>
      <c r="C227" s="1"/>
      <c r="D227" s="1"/>
      <c r="E227" s="1">
        <v>10</v>
      </c>
      <c r="F227" s="1" t="s">
        <v>34</v>
      </c>
      <c r="G227" s="1">
        <v>0.91500000000000004</v>
      </c>
      <c r="H227" s="1">
        <f t="shared" si="5"/>
        <v>0</v>
      </c>
      <c r="I227" s="28">
        <v>2.7</v>
      </c>
      <c r="J227" s="29">
        <f t="shared" si="6"/>
        <v>0</v>
      </c>
      <c r="K227" s="29">
        <f t="shared" si="7"/>
        <v>0</v>
      </c>
    </row>
    <row r="228" spans="1:11" x14ac:dyDescent="0.25">
      <c r="A228" s="1"/>
      <c r="B228" s="1"/>
      <c r="C228" s="1"/>
      <c r="D228" s="1"/>
      <c r="E228" s="1">
        <v>10</v>
      </c>
      <c r="F228" s="1" t="s">
        <v>34</v>
      </c>
      <c r="G228" s="1">
        <v>0.91500000000000004</v>
      </c>
      <c r="H228" s="1">
        <f t="shared" si="5"/>
        <v>0</v>
      </c>
      <c r="I228" s="28">
        <v>2.7</v>
      </c>
      <c r="J228" s="29">
        <f t="shared" si="6"/>
        <v>0</v>
      </c>
      <c r="K228" s="29">
        <f t="shared" si="7"/>
        <v>0</v>
      </c>
    </row>
    <row r="229" spans="1:11" x14ac:dyDescent="0.25">
      <c r="A229" s="1"/>
      <c r="B229" s="1"/>
      <c r="C229" s="1"/>
      <c r="D229" s="1"/>
      <c r="E229" s="1">
        <v>10</v>
      </c>
      <c r="F229" s="1" t="s">
        <v>34</v>
      </c>
      <c r="G229" s="1">
        <v>0.91500000000000004</v>
      </c>
      <c r="H229" s="1">
        <f t="shared" si="5"/>
        <v>0</v>
      </c>
      <c r="I229" s="28">
        <v>2.7</v>
      </c>
      <c r="J229" s="29">
        <f t="shared" si="6"/>
        <v>0</v>
      </c>
      <c r="K229" s="29">
        <f t="shared" si="7"/>
        <v>0</v>
      </c>
    </row>
    <row r="230" spans="1:11" x14ac:dyDescent="0.25">
      <c r="A230" s="1"/>
      <c r="B230" s="1"/>
      <c r="C230" s="1"/>
      <c r="D230" s="1"/>
      <c r="E230" s="1">
        <v>10</v>
      </c>
      <c r="F230" s="1" t="s">
        <v>34</v>
      </c>
      <c r="G230" s="1">
        <v>0.91500000000000004</v>
      </c>
      <c r="H230" s="1">
        <f t="shared" si="5"/>
        <v>0</v>
      </c>
      <c r="I230" s="28">
        <v>2.7</v>
      </c>
      <c r="J230" s="29">
        <f t="shared" si="6"/>
        <v>0</v>
      </c>
      <c r="K230" s="29">
        <f t="shared" si="7"/>
        <v>0</v>
      </c>
    </row>
    <row r="231" spans="1:11" x14ac:dyDescent="0.25">
      <c r="A231" s="1"/>
      <c r="B231" s="1"/>
      <c r="C231" s="1"/>
      <c r="D231" s="1"/>
      <c r="E231" s="1">
        <v>10</v>
      </c>
      <c r="F231" s="1" t="s">
        <v>34</v>
      </c>
      <c r="G231" s="1">
        <v>0.91500000000000004</v>
      </c>
      <c r="H231" s="1">
        <f t="shared" si="5"/>
        <v>0</v>
      </c>
      <c r="I231" s="28">
        <v>2.7</v>
      </c>
      <c r="J231" s="29">
        <f t="shared" si="6"/>
        <v>0</v>
      </c>
      <c r="K231" s="29">
        <f t="shared" si="7"/>
        <v>0</v>
      </c>
    </row>
    <row r="232" spans="1:11" x14ac:dyDescent="0.25">
      <c r="A232" s="1"/>
      <c r="B232" s="1"/>
      <c r="C232" s="1"/>
      <c r="D232" s="1"/>
      <c r="E232" s="1">
        <v>10</v>
      </c>
      <c r="F232" s="1" t="s">
        <v>34</v>
      </c>
      <c r="G232" s="1">
        <v>0.91500000000000004</v>
      </c>
      <c r="H232" s="1">
        <f t="shared" si="5"/>
        <v>0</v>
      </c>
      <c r="I232" s="28">
        <v>2.7</v>
      </c>
      <c r="J232" s="29">
        <f t="shared" si="6"/>
        <v>0</v>
      </c>
      <c r="K232" s="29">
        <f t="shared" si="7"/>
        <v>0</v>
      </c>
    </row>
    <row r="233" spans="1:11" x14ac:dyDescent="0.25">
      <c r="A233" s="1"/>
      <c r="B233" s="1"/>
      <c r="C233" s="1"/>
      <c r="D233" s="1"/>
      <c r="E233" s="1">
        <v>10</v>
      </c>
      <c r="F233" s="1" t="s">
        <v>34</v>
      </c>
      <c r="G233" s="1">
        <v>0.91500000000000004</v>
      </c>
      <c r="H233" s="1">
        <f t="shared" si="5"/>
        <v>0</v>
      </c>
      <c r="I233" s="28">
        <v>2.7</v>
      </c>
      <c r="J233" s="29">
        <f t="shared" si="6"/>
        <v>0</v>
      </c>
      <c r="K233" s="29">
        <f t="shared" si="7"/>
        <v>0</v>
      </c>
    </row>
    <row r="234" spans="1:11" x14ac:dyDescent="0.25">
      <c r="A234" s="1"/>
      <c r="B234" s="1"/>
      <c r="C234" s="1"/>
      <c r="D234" s="1"/>
      <c r="E234" s="1">
        <v>10</v>
      </c>
      <c r="F234" s="1" t="s">
        <v>34</v>
      </c>
      <c r="G234" s="1">
        <v>0.91500000000000004</v>
      </c>
      <c r="H234" s="1">
        <f t="shared" si="5"/>
        <v>0</v>
      </c>
      <c r="I234" s="28">
        <v>2.7</v>
      </c>
      <c r="J234" s="29">
        <f t="shared" si="6"/>
        <v>0</v>
      </c>
      <c r="K234" s="29">
        <f t="shared" si="7"/>
        <v>0</v>
      </c>
    </row>
    <row r="235" spans="1:11" x14ac:dyDescent="0.25">
      <c r="A235" s="1"/>
      <c r="B235" s="1"/>
      <c r="C235" s="1"/>
      <c r="D235" s="1"/>
      <c r="E235" s="1">
        <v>10</v>
      </c>
      <c r="F235" s="1" t="s">
        <v>34</v>
      </c>
      <c r="G235" s="1">
        <v>0.91500000000000004</v>
      </c>
      <c r="H235" s="1">
        <f t="shared" si="5"/>
        <v>0</v>
      </c>
      <c r="I235" s="28">
        <v>2.7</v>
      </c>
      <c r="J235" s="29">
        <f t="shared" si="6"/>
        <v>0</v>
      </c>
      <c r="K235" s="29">
        <f t="shared" si="7"/>
        <v>0</v>
      </c>
    </row>
    <row r="236" spans="1:11" x14ac:dyDescent="0.25">
      <c r="A236" s="1"/>
      <c r="B236" s="1"/>
      <c r="C236" s="1"/>
      <c r="D236" s="1"/>
      <c r="E236" s="1">
        <v>10</v>
      </c>
      <c r="F236" s="1" t="s">
        <v>34</v>
      </c>
      <c r="G236" s="1">
        <v>0.91500000000000004</v>
      </c>
      <c r="H236" s="1">
        <f t="shared" si="5"/>
        <v>0</v>
      </c>
      <c r="I236" s="28">
        <v>2.7</v>
      </c>
      <c r="J236" s="29">
        <f t="shared" si="6"/>
        <v>0</v>
      </c>
      <c r="K236" s="29">
        <f t="shared" si="7"/>
        <v>0</v>
      </c>
    </row>
    <row r="237" spans="1:11" x14ac:dyDescent="0.25">
      <c r="A237" s="1"/>
      <c r="B237" s="1"/>
      <c r="C237" s="1"/>
      <c r="D237" s="1"/>
      <c r="E237" s="1">
        <v>10</v>
      </c>
      <c r="F237" s="1" t="s">
        <v>34</v>
      </c>
      <c r="G237" s="1">
        <v>0.91500000000000004</v>
      </c>
      <c r="H237" s="1">
        <f t="shared" si="5"/>
        <v>0</v>
      </c>
      <c r="I237" s="28">
        <v>2.7</v>
      </c>
      <c r="J237" s="29">
        <f t="shared" si="6"/>
        <v>0</v>
      </c>
      <c r="K237" s="29">
        <f t="shared" si="7"/>
        <v>0</v>
      </c>
    </row>
    <row r="238" spans="1:11" x14ac:dyDescent="0.25">
      <c r="A238" s="1"/>
      <c r="B238" s="1"/>
      <c r="C238" s="1"/>
      <c r="D238" s="1"/>
      <c r="E238" s="1">
        <v>10</v>
      </c>
      <c r="F238" s="1" t="s">
        <v>34</v>
      </c>
      <c r="G238" s="1">
        <v>0.91500000000000004</v>
      </c>
      <c r="H238" s="1">
        <f t="shared" si="5"/>
        <v>0</v>
      </c>
      <c r="I238" s="28">
        <v>2.7</v>
      </c>
      <c r="J238" s="29">
        <f t="shared" si="6"/>
        <v>0</v>
      </c>
      <c r="K238" s="29">
        <f t="shared" si="7"/>
        <v>0</v>
      </c>
    </row>
    <row r="239" spans="1:11" x14ac:dyDescent="0.25">
      <c r="A239" s="1"/>
      <c r="B239" s="1"/>
      <c r="C239" s="1"/>
      <c r="D239" s="1"/>
      <c r="E239" s="1">
        <v>10</v>
      </c>
      <c r="F239" s="1" t="s">
        <v>34</v>
      </c>
      <c r="G239" s="1">
        <v>0.91500000000000004</v>
      </c>
      <c r="H239" s="1">
        <f t="shared" si="5"/>
        <v>0</v>
      </c>
      <c r="I239" s="28">
        <v>2.7</v>
      </c>
      <c r="J239" s="29">
        <f t="shared" si="6"/>
        <v>0</v>
      </c>
      <c r="K239" s="29">
        <f t="shared" si="7"/>
        <v>0</v>
      </c>
    </row>
    <row r="240" spans="1:11" x14ac:dyDescent="0.25">
      <c r="A240" s="1"/>
      <c r="B240" s="1"/>
      <c r="C240" s="1"/>
      <c r="D240" s="1"/>
      <c r="E240" s="1">
        <v>10</v>
      </c>
      <c r="F240" s="1" t="s">
        <v>34</v>
      </c>
      <c r="G240" s="1">
        <v>0.91500000000000004</v>
      </c>
      <c r="H240" s="1">
        <f t="shared" si="5"/>
        <v>0</v>
      </c>
      <c r="I240" s="28">
        <v>2.7</v>
      </c>
      <c r="J240" s="29">
        <f t="shared" si="6"/>
        <v>0</v>
      </c>
      <c r="K240" s="29">
        <f t="shared" si="7"/>
        <v>0</v>
      </c>
    </row>
    <row r="241" spans="1:11" x14ac:dyDescent="0.25">
      <c r="A241" s="1"/>
      <c r="B241" s="1"/>
      <c r="C241" s="1"/>
      <c r="D241" s="1"/>
      <c r="E241" s="1">
        <v>10</v>
      </c>
      <c r="F241" s="1" t="s">
        <v>34</v>
      </c>
      <c r="G241" s="1">
        <v>0.91500000000000004</v>
      </c>
      <c r="H241" s="1">
        <f t="shared" si="5"/>
        <v>0</v>
      </c>
      <c r="I241" s="28">
        <v>2.7</v>
      </c>
      <c r="J241" s="29">
        <f t="shared" si="6"/>
        <v>0</v>
      </c>
      <c r="K241" s="29">
        <f t="shared" si="7"/>
        <v>0</v>
      </c>
    </row>
    <row r="242" spans="1:11" x14ac:dyDescent="0.25">
      <c r="A242" s="1"/>
      <c r="B242" s="1"/>
      <c r="C242" s="1"/>
      <c r="D242" s="1"/>
      <c r="E242" s="1">
        <v>10</v>
      </c>
      <c r="F242" s="1" t="s">
        <v>34</v>
      </c>
      <c r="G242" s="1">
        <v>0.91500000000000004</v>
      </c>
      <c r="H242" s="1">
        <f t="shared" si="5"/>
        <v>0</v>
      </c>
      <c r="I242" s="28">
        <v>2.7</v>
      </c>
      <c r="J242" s="29">
        <f t="shared" si="6"/>
        <v>0</v>
      </c>
      <c r="K242" s="29">
        <f t="shared" si="7"/>
        <v>0</v>
      </c>
    </row>
    <row r="243" spans="1:11" x14ac:dyDescent="0.25">
      <c r="A243" s="1"/>
      <c r="B243" s="1"/>
      <c r="C243" s="1"/>
      <c r="D243" s="1"/>
      <c r="E243" s="1">
        <v>10</v>
      </c>
      <c r="F243" s="1" t="s">
        <v>34</v>
      </c>
      <c r="G243" s="1">
        <v>0.91500000000000004</v>
      </c>
      <c r="H243" s="1">
        <f t="shared" si="5"/>
        <v>0</v>
      </c>
      <c r="I243" s="28">
        <v>2.7</v>
      </c>
      <c r="J243" s="29">
        <f t="shared" si="6"/>
        <v>0</v>
      </c>
      <c r="K243" s="29">
        <f t="shared" si="7"/>
        <v>0</v>
      </c>
    </row>
    <row r="244" spans="1:11" x14ac:dyDescent="0.25">
      <c r="A244" s="1"/>
      <c r="B244" s="1"/>
      <c r="C244" s="1"/>
      <c r="D244" s="1"/>
      <c r="E244" s="1">
        <v>10</v>
      </c>
      <c r="F244" s="1" t="s">
        <v>34</v>
      </c>
      <c r="G244" s="1">
        <v>0.91500000000000004</v>
      </c>
      <c r="H244" s="1">
        <f t="shared" si="5"/>
        <v>0</v>
      </c>
      <c r="I244" s="28">
        <v>2.7</v>
      </c>
      <c r="J244" s="29">
        <f t="shared" si="6"/>
        <v>0</v>
      </c>
      <c r="K244" s="29">
        <f t="shared" si="7"/>
        <v>0</v>
      </c>
    </row>
    <row r="245" spans="1:11" x14ac:dyDescent="0.25">
      <c r="A245" s="1"/>
      <c r="B245" s="1"/>
      <c r="C245" s="1"/>
      <c r="D245" s="1"/>
      <c r="E245" s="1">
        <v>10</v>
      </c>
      <c r="F245" s="1" t="s">
        <v>34</v>
      </c>
      <c r="G245" s="1">
        <v>0.91500000000000004</v>
      </c>
      <c r="H245" s="1">
        <f t="shared" si="5"/>
        <v>0</v>
      </c>
      <c r="I245" s="28">
        <v>2.7</v>
      </c>
      <c r="J245" s="29">
        <f t="shared" si="6"/>
        <v>0</v>
      </c>
      <c r="K245" s="29">
        <f t="shared" si="7"/>
        <v>0</v>
      </c>
    </row>
    <row r="246" spans="1:11" x14ac:dyDescent="0.25">
      <c r="A246" s="1"/>
      <c r="B246" s="1"/>
      <c r="C246" s="1"/>
      <c r="D246" s="1"/>
      <c r="E246" s="1">
        <v>10</v>
      </c>
      <c r="F246" s="1" t="s">
        <v>34</v>
      </c>
      <c r="G246" s="1">
        <v>0.91500000000000004</v>
      </c>
      <c r="H246" s="1">
        <f t="shared" si="5"/>
        <v>0</v>
      </c>
      <c r="I246" s="28">
        <v>2.7</v>
      </c>
      <c r="J246" s="29">
        <f t="shared" si="6"/>
        <v>0</v>
      </c>
      <c r="K246" s="29">
        <f t="shared" si="7"/>
        <v>0</v>
      </c>
    </row>
    <row r="247" spans="1:11" x14ac:dyDescent="0.25">
      <c r="A247" s="1"/>
      <c r="B247" s="1"/>
      <c r="C247" s="1"/>
      <c r="D247" s="1"/>
      <c r="E247" s="1">
        <v>10</v>
      </c>
      <c r="F247" s="1" t="s">
        <v>34</v>
      </c>
      <c r="G247" s="1">
        <v>0.91500000000000004</v>
      </c>
      <c r="H247" s="1">
        <f t="shared" si="5"/>
        <v>0</v>
      </c>
      <c r="I247" s="28">
        <v>2.7</v>
      </c>
      <c r="J247" s="29">
        <f t="shared" si="6"/>
        <v>0</v>
      </c>
      <c r="K247" s="29">
        <f t="shared" si="7"/>
        <v>0</v>
      </c>
    </row>
    <row r="248" spans="1:11" x14ac:dyDescent="0.25">
      <c r="A248" s="1"/>
      <c r="B248" s="1"/>
      <c r="C248" s="1"/>
      <c r="D248" s="1"/>
      <c r="E248" s="1">
        <v>10</v>
      </c>
      <c r="F248" s="1" t="s">
        <v>34</v>
      </c>
      <c r="G248" s="1">
        <v>0.91500000000000004</v>
      </c>
      <c r="H248" s="1">
        <f t="shared" si="5"/>
        <v>0</v>
      </c>
      <c r="I248" s="28">
        <v>2.7</v>
      </c>
      <c r="J248" s="29">
        <f t="shared" si="6"/>
        <v>0</v>
      </c>
      <c r="K248" s="29">
        <f t="shared" si="7"/>
        <v>0</v>
      </c>
    </row>
    <row r="249" spans="1:11" x14ac:dyDescent="0.25">
      <c r="A249" s="1"/>
      <c r="B249" s="1"/>
      <c r="C249" s="1"/>
      <c r="D249" s="1"/>
      <c r="E249" s="1">
        <v>10</v>
      </c>
      <c r="F249" s="1" t="s">
        <v>34</v>
      </c>
      <c r="G249" s="1">
        <v>0.91500000000000004</v>
      </c>
      <c r="H249" s="1">
        <f t="shared" si="5"/>
        <v>0</v>
      </c>
      <c r="I249" s="28">
        <v>2.7</v>
      </c>
      <c r="J249" s="29">
        <f t="shared" si="6"/>
        <v>0</v>
      </c>
      <c r="K249" s="29">
        <f t="shared" si="7"/>
        <v>0</v>
      </c>
    </row>
    <row r="250" spans="1:11" x14ac:dyDescent="0.25">
      <c r="A250" s="1"/>
      <c r="B250" s="1"/>
      <c r="C250" s="1"/>
      <c r="D250" s="1"/>
      <c r="E250" s="1">
        <v>10</v>
      </c>
      <c r="F250" s="1" t="s">
        <v>34</v>
      </c>
      <c r="G250" s="1">
        <v>0.91500000000000004</v>
      </c>
      <c r="H250" s="1">
        <f t="shared" si="5"/>
        <v>0</v>
      </c>
      <c r="I250" s="28">
        <v>2.7</v>
      </c>
      <c r="J250" s="29">
        <f t="shared" si="6"/>
        <v>0</v>
      </c>
      <c r="K250" s="29">
        <f t="shared" si="7"/>
        <v>0</v>
      </c>
    </row>
    <row r="251" spans="1:11" x14ac:dyDescent="0.25">
      <c r="A251" s="1"/>
      <c r="B251" s="1"/>
      <c r="C251" s="1"/>
      <c r="D251" s="1"/>
      <c r="E251" s="1">
        <v>10</v>
      </c>
      <c r="F251" s="1" t="s">
        <v>34</v>
      </c>
      <c r="G251" s="1">
        <v>0.91500000000000004</v>
      </c>
      <c r="H251" s="1">
        <f t="shared" si="5"/>
        <v>0</v>
      </c>
      <c r="I251" s="28">
        <v>2.7</v>
      </c>
      <c r="J251" s="29">
        <f t="shared" si="6"/>
        <v>0</v>
      </c>
      <c r="K251" s="29">
        <f t="shared" si="7"/>
        <v>0</v>
      </c>
    </row>
    <row r="252" spans="1:11" x14ac:dyDescent="0.25">
      <c r="A252" s="1"/>
      <c r="B252" s="1"/>
      <c r="C252" s="1"/>
      <c r="D252" s="1"/>
      <c r="E252" s="1">
        <v>10</v>
      </c>
      <c r="F252" s="1" t="s">
        <v>34</v>
      </c>
      <c r="G252" s="1">
        <v>0.91500000000000004</v>
      </c>
      <c r="H252" s="1">
        <f t="shared" si="5"/>
        <v>0</v>
      </c>
      <c r="I252" s="28">
        <v>2.7</v>
      </c>
      <c r="J252" s="29">
        <f t="shared" si="6"/>
        <v>0</v>
      </c>
      <c r="K252" s="29">
        <f t="shared" si="7"/>
        <v>0</v>
      </c>
    </row>
    <row r="253" spans="1:11" x14ac:dyDescent="0.25">
      <c r="A253" s="1"/>
      <c r="B253" s="1"/>
      <c r="C253" s="1"/>
      <c r="D253" s="1"/>
      <c r="E253" s="1">
        <v>10</v>
      </c>
      <c r="F253" s="1" t="s">
        <v>34</v>
      </c>
      <c r="G253" s="1">
        <v>0.91500000000000004</v>
      </c>
      <c r="H253" s="1">
        <f t="shared" si="5"/>
        <v>0</v>
      </c>
      <c r="I253" s="28">
        <v>2.7</v>
      </c>
      <c r="J253" s="29">
        <f t="shared" si="6"/>
        <v>0</v>
      </c>
      <c r="K253" s="29">
        <f t="shared" si="7"/>
        <v>0</v>
      </c>
    </row>
    <row r="254" spans="1:11" x14ac:dyDescent="0.25">
      <c r="A254" s="1"/>
      <c r="B254" s="1"/>
      <c r="C254" s="1"/>
      <c r="D254" s="1"/>
      <c r="E254" s="1">
        <v>10</v>
      </c>
      <c r="F254" s="1" t="s">
        <v>34</v>
      </c>
      <c r="G254" s="1">
        <v>0.91500000000000004</v>
      </c>
      <c r="H254" s="1">
        <f t="shared" si="5"/>
        <v>0</v>
      </c>
      <c r="I254" s="28">
        <v>2.7</v>
      </c>
      <c r="J254" s="29">
        <f t="shared" si="6"/>
        <v>0</v>
      </c>
      <c r="K254" s="29">
        <f t="shared" si="7"/>
        <v>0</v>
      </c>
    </row>
    <row r="255" spans="1:11" x14ac:dyDescent="0.25">
      <c r="A255" s="1"/>
      <c r="B255" s="1"/>
      <c r="C255" s="1"/>
      <c r="D255" s="1"/>
      <c r="E255" s="1">
        <v>10</v>
      </c>
      <c r="F255" s="1" t="s">
        <v>34</v>
      </c>
      <c r="G255" s="1">
        <v>0.91500000000000004</v>
      </c>
      <c r="H255" s="1">
        <f t="shared" si="5"/>
        <v>0</v>
      </c>
      <c r="I255" s="28">
        <v>2.7</v>
      </c>
      <c r="J255" s="29">
        <f t="shared" si="6"/>
        <v>0</v>
      </c>
      <c r="K255" s="29">
        <f t="shared" si="7"/>
        <v>0</v>
      </c>
    </row>
    <row r="256" spans="1:11" x14ac:dyDescent="0.25">
      <c r="A256" s="1"/>
      <c r="B256" s="1"/>
      <c r="C256" s="1"/>
      <c r="D256" s="1"/>
      <c r="E256" s="1">
        <v>10</v>
      </c>
      <c r="F256" s="1" t="s">
        <v>34</v>
      </c>
      <c r="G256" s="1">
        <v>0.91500000000000004</v>
      </c>
      <c r="H256" s="1">
        <f t="shared" si="5"/>
        <v>0</v>
      </c>
      <c r="I256" s="28">
        <v>2.7</v>
      </c>
      <c r="J256" s="29">
        <f t="shared" si="6"/>
        <v>0</v>
      </c>
      <c r="K256" s="29">
        <f t="shared" si="7"/>
        <v>0</v>
      </c>
    </row>
    <row r="257" spans="1:11" x14ac:dyDescent="0.25">
      <c r="A257" s="1"/>
      <c r="B257" s="1"/>
      <c r="C257" s="1"/>
      <c r="D257" s="1"/>
      <c r="E257" s="1">
        <v>10</v>
      </c>
      <c r="F257" s="1" t="s">
        <v>34</v>
      </c>
      <c r="G257" s="1">
        <v>0.91500000000000004</v>
      </c>
      <c r="H257" s="1">
        <f t="shared" si="5"/>
        <v>0</v>
      </c>
      <c r="I257" s="28">
        <v>2.7</v>
      </c>
      <c r="J257" s="29">
        <f t="shared" si="6"/>
        <v>0</v>
      </c>
      <c r="K257" s="29">
        <f t="shared" si="7"/>
        <v>0</v>
      </c>
    </row>
    <row r="258" spans="1:11" x14ac:dyDescent="0.25">
      <c r="A258" s="1"/>
      <c r="B258" s="1"/>
      <c r="C258" s="1"/>
      <c r="D258" s="1"/>
      <c r="E258" s="1">
        <v>10</v>
      </c>
      <c r="F258" s="1" t="s">
        <v>34</v>
      </c>
      <c r="G258" s="1">
        <v>0.91500000000000004</v>
      </c>
      <c r="H258" s="1">
        <f t="shared" si="5"/>
        <v>0</v>
      </c>
      <c r="I258" s="28">
        <v>2.7</v>
      </c>
      <c r="J258" s="29">
        <f t="shared" si="6"/>
        <v>0</v>
      </c>
      <c r="K258" s="29">
        <f t="shared" si="7"/>
        <v>0</v>
      </c>
    </row>
    <row r="259" spans="1:11" x14ac:dyDescent="0.25">
      <c r="A259" s="1"/>
      <c r="B259" s="1"/>
      <c r="C259" s="1"/>
      <c r="D259" s="1"/>
      <c r="E259" s="1">
        <v>10</v>
      </c>
      <c r="F259" s="1" t="s">
        <v>34</v>
      </c>
      <c r="G259" s="1">
        <v>0.91500000000000004</v>
      </c>
      <c r="H259" s="1">
        <f t="shared" si="5"/>
        <v>0</v>
      </c>
      <c r="I259" s="28">
        <v>2.7</v>
      </c>
      <c r="J259" s="29">
        <f t="shared" si="6"/>
        <v>0</v>
      </c>
      <c r="K259" s="29">
        <f t="shared" si="7"/>
        <v>0</v>
      </c>
    </row>
    <row r="260" spans="1:11" x14ac:dyDescent="0.25">
      <c r="A260" s="1"/>
      <c r="B260" s="1"/>
      <c r="C260" s="1"/>
      <c r="D260" s="1"/>
      <c r="E260" s="1">
        <v>10</v>
      </c>
      <c r="F260" s="1" t="s">
        <v>34</v>
      </c>
      <c r="G260" s="1">
        <v>0.91500000000000004</v>
      </c>
      <c r="H260" s="1">
        <f t="shared" si="5"/>
        <v>0</v>
      </c>
      <c r="I260" s="28">
        <v>2.7</v>
      </c>
      <c r="J260" s="29">
        <f t="shared" si="6"/>
        <v>0</v>
      </c>
      <c r="K260" s="29">
        <f t="shared" si="7"/>
        <v>0</v>
      </c>
    </row>
    <row r="261" spans="1:11" x14ac:dyDescent="0.25">
      <c r="A261" s="1"/>
      <c r="B261" s="1"/>
      <c r="C261" s="1"/>
      <c r="D261" s="1"/>
      <c r="E261" s="1">
        <v>10</v>
      </c>
      <c r="F261" s="1" t="s">
        <v>34</v>
      </c>
      <c r="G261" s="1">
        <v>0.91500000000000004</v>
      </c>
      <c r="H261" s="1">
        <f t="shared" ref="H261:H284" si="8">SUM(C261*D261*E261*G261*0.000001)</f>
        <v>0</v>
      </c>
      <c r="I261" s="28">
        <v>2.7</v>
      </c>
      <c r="J261" s="29">
        <f t="shared" ref="J261:J284" si="9">I261*H261</f>
        <v>0</v>
      </c>
      <c r="K261" s="29">
        <f t="shared" ref="K261:K284" si="10">J261*A261</f>
        <v>0</v>
      </c>
    </row>
    <row r="262" spans="1:11" x14ac:dyDescent="0.25">
      <c r="A262" s="1"/>
      <c r="B262" s="1"/>
      <c r="C262" s="1"/>
      <c r="D262" s="1"/>
      <c r="E262" s="1">
        <v>10</v>
      </c>
      <c r="F262" s="1" t="s">
        <v>34</v>
      </c>
      <c r="G262" s="1">
        <v>0.91500000000000004</v>
      </c>
      <c r="H262" s="1">
        <f t="shared" si="8"/>
        <v>0</v>
      </c>
      <c r="I262" s="28">
        <v>2.7</v>
      </c>
      <c r="J262" s="29">
        <f t="shared" si="9"/>
        <v>0</v>
      </c>
      <c r="K262" s="29">
        <f t="shared" si="10"/>
        <v>0</v>
      </c>
    </row>
    <row r="263" spans="1:11" x14ac:dyDescent="0.25">
      <c r="A263" s="1"/>
      <c r="B263" s="1"/>
      <c r="C263" s="1"/>
      <c r="D263" s="1"/>
      <c r="E263" s="1">
        <v>10</v>
      </c>
      <c r="F263" s="1" t="s">
        <v>34</v>
      </c>
      <c r="G263" s="1">
        <v>0.91500000000000004</v>
      </c>
      <c r="H263" s="1">
        <f t="shared" si="8"/>
        <v>0</v>
      </c>
      <c r="I263" s="28">
        <v>2.7</v>
      </c>
      <c r="J263" s="29">
        <f t="shared" si="9"/>
        <v>0</v>
      </c>
      <c r="K263" s="29">
        <f t="shared" si="10"/>
        <v>0</v>
      </c>
    </row>
    <row r="264" spans="1:11" x14ac:dyDescent="0.25">
      <c r="A264" s="1"/>
      <c r="B264" s="1"/>
      <c r="C264" s="1"/>
      <c r="D264" s="1"/>
      <c r="E264" s="1">
        <v>10</v>
      </c>
      <c r="F264" s="1" t="s">
        <v>34</v>
      </c>
      <c r="G264" s="1">
        <v>0.91500000000000004</v>
      </c>
      <c r="H264" s="1">
        <f t="shared" si="8"/>
        <v>0</v>
      </c>
      <c r="I264" s="28">
        <v>2.7</v>
      </c>
      <c r="J264" s="29">
        <f t="shared" si="9"/>
        <v>0</v>
      </c>
      <c r="K264" s="29">
        <f t="shared" si="10"/>
        <v>0</v>
      </c>
    </row>
    <row r="265" spans="1:11" x14ac:dyDescent="0.25">
      <c r="A265" s="1"/>
      <c r="B265" s="1"/>
      <c r="C265" s="1"/>
      <c r="D265" s="1"/>
      <c r="E265" s="1">
        <v>10</v>
      </c>
      <c r="F265" s="1" t="s">
        <v>34</v>
      </c>
      <c r="G265" s="1">
        <v>0.91500000000000004</v>
      </c>
      <c r="H265" s="1">
        <f t="shared" si="8"/>
        <v>0</v>
      </c>
      <c r="I265" s="28">
        <v>2.7</v>
      </c>
      <c r="J265" s="29">
        <f t="shared" si="9"/>
        <v>0</v>
      </c>
      <c r="K265" s="29">
        <f t="shared" si="10"/>
        <v>0</v>
      </c>
    </row>
    <row r="266" spans="1:11" x14ac:dyDescent="0.25">
      <c r="A266" s="1"/>
      <c r="B266" s="1"/>
      <c r="C266" s="1"/>
      <c r="D266" s="1"/>
      <c r="E266" s="1">
        <v>10</v>
      </c>
      <c r="F266" s="1" t="s">
        <v>34</v>
      </c>
      <c r="G266" s="1">
        <v>0.91500000000000004</v>
      </c>
      <c r="H266" s="1">
        <f t="shared" si="8"/>
        <v>0</v>
      </c>
      <c r="I266" s="28">
        <v>2.7</v>
      </c>
      <c r="J266" s="29">
        <f t="shared" si="9"/>
        <v>0</v>
      </c>
      <c r="K266" s="29">
        <f t="shared" si="10"/>
        <v>0</v>
      </c>
    </row>
    <row r="267" spans="1:11" x14ac:dyDescent="0.25">
      <c r="A267" s="1"/>
      <c r="B267" s="1"/>
      <c r="C267" s="1"/>
      <c r="D267" s="1"/>
      <c r="E267" s="1">
        <v>10</v>
      </c>
      <c r="F267" s="1" t="s">
        <v>34</v>
      </c>
      <c r="G267" s="1">
        <v>0.91500000000000004</v>
      </c>
      <c r="H267" s="1">
        <f t="shared" si="8"/>
        <v>0</v>
      </c>
      <c r="I267" s="28">
        <v>2.7</v>
      </c>
      <c r="J267" s="29">
        <f t="shared" si="9"/>
        <v>0</v>
      </c>
      <c r="K267" s="29">
        <f t="shared" si="10"/>
        <v>0</v>
      </c>
    </row>
    <row r="268" spans="1:11" x14ac:dyDescent="0.25">
      <c r="A268" s="1"/>
      <c r="B268" s="1"/>
      <c r="C268" s="1"/>
      <c r="D268" s="1"/>
      <c r="E268" s="1">
        <v>10</v>
      </c>
      <c r="F268" s="1" t="s">
        <v>34</v>
      </c>
      <c r="G268" s="1">
        <v>0.91500000000000004</v>
      </c>
      <c r="H268" s="1">
        <f t="shared" si="8"/>
        <v>0</v>
      </c>
      <c r="I268" s="28">
        <v>2.7</v>
      </c>
      <c r="J268" s="29">
        <f t="shared" si="9"/>
        <v>0</v>
      </c>
      <c r="K268" s="29">
        <f t="shared" si="10"/>
        <v>0</v>
      </c>
    </row>
    <row r="269" spans="1:11" x14ac:dyDescent="0.25">
      <c r="A269" s="1"/>
      <c r="B269" s="1"/>
      <c r="C269" s="1"/>
      <c r="D269" s="1"/>
      <c r="E269" s="1">
        <v>10</v>
      </c>
      <c r="F269" s="1" t="s">
        <v>34</v>
      </c>
      <c r="G269" s="1">
        <v>0.91500000000000004</v>
      </c>
      <c r="H269" s="1">
        <f t="shared" si="8"/>
        <v>0</v>
      </c>
      <c r="I269" s="28">
        <v>2.7</v>
      </c>
      <c r="J269" s="29">
        <f t="shared" si="9"/>
        <v>0</v>
      </c>
      <c r="K269" s="29">
        <f t="shared" si="10"/>
        <v>0</v>
      </c>
    </row>
    <row r="270" spans="1:11" x14ac:dyDescent="0.25">
      <c r="A270" s="1"/>
      <c r="B270" s="1"/>
      <c r="C270" s="1"/>
      <c r="D270" s="1"/>
      <c r="E270" s="1">
        <v>10</v>
      </c>
      <c r="F270" s="1" t="s">
        <v>34</v>
      </c>
      <c r="G270" s="1">
        <v>0.91500000000000004</v>
      </c>
      <c r="H270" s="1">
        <f t="shared" si="8"/>
        <v>0</v>
      </c>
      <c r="I270" s="28">
        <v>2.7</v>
      </c>
      <c r="J270" s="29">
        <f t="shared" si="9"/>
        <v>0</v>
      </c>
      <c r="K270" s="29">
        <f t="shared" si="10"/>
        <v>0</v>
      </c>
    </row>
    <row r="271" spans="1:11" x14ac:dyDescent="0.25">
      <c r="A271" s="1"/>
      <c r="B271" s="1"/>
      <c r="C271" s="1"/>
      <c r="D271" s="1"/>
      <c r="E271" s="1">
        <v>10</v>
      </c>
      <c r="F271" s="1" t="s">
        <v>34</v>
      </c>
      <c r="G271" s="1">
        <v>0.91500000000000004</v>
      </c>
      <c r="H271" s="1">
        <f t="shared" si="8"/>
        <v>0</v>
      </c>
      <c r="I271" s="28">
        <v>2.7</v>
      </c>
      <c r="J271" s="29">
        <f t="shared" si="9"/>
        <v>0</v>
      </c>
      <c r="K271" s="29">
        <f t="shared" si="10"/>
        <v>0</v>
      </c>
    </row>
    <row r="272" spans="1:11" x14ac:dyDescent="0.25">
      <c r="A272" s="1"/>
      <c r="B272" s="1"/>
      <c r="C272" s="1"/>
      <c r="D272" s="1"/>
      <c r="E272" s="1">
        <v>10</v>
      </c>
      <c r="F272" s="1" t="s">
        <v>34</v>
      </c>
      <c r="G272" s="1">
        <v>0.91500000000000004</v>
      </c>
      <c r="H272" s="1">
        <f t="shared" si="8"/>
        <v>0</v>
      </c>
      <c r="I272" s="28">
        <v>2.7</v>
      </c>
      <c r="J272" s="29">
        <f t="shared" si="9"/>
        <v>0</v>
      </c>
      <c r="K272" s="29">
        <f t="shared" si="10"/>
        <v>0</v>
      </c>
    </row>
    <row r="273" spans="1:11" x14ac:dyDescent="0.25">
      <c r="A273" s="1"/>
      <c r="B273" s="1"/>
      <c r="C273" s="1"/>
      <c r="D273" s="1"/>
      <c r="E273" s="1">
        <v>10</v>
      </c>
      <c r="F273" s="1" t="s">
        <v>34</v>
      </c>
      <c r="G273" s="1">
        <v>0.91500000000000004</v>
      </c>
      <c r="H273" s="1">
        <f t="shared" si="8"/>
        <v>0</v>
      </c>
      <c r="I273" s="28">
        <v>2.7</v>
      </c>
      <c r="J273" s="29">
        <f t="shared" si="9"/>
        <v>0</v>
      </c>
      <c r="K273" s="29">
        <f t="shared" si="10"/>
        <v>0</v>
      </c>
    </row>
    <row r="274" spans="1:11" x14ac:dyDescent="0.25">
      <c r="A274" s="1"/>
      <c r="B274" s="1"/>
      <c r="C274" s="1"/>
      <c r="D274" s="1"/>
      <c r="E274" s="1">
        <v>10</v>
      </c>
      <c r="F274" s="1" t="s">
        <v>34</v>
      </c>
      <c r="G274" s="1">
        <v>0.91500000000000004</v>
      </c>
      <c r="H274" s="1">
        <f t="shared" si="8"/>
        <v>0</v>
      </c>
      <c r="I274" s="28">
        <v>2.7</v>
      </c>
      <c r="J274" s="29">
        <f t="shared" si="9"/>
        <v>0</v>
      </c>
      <c r="K274" s="29">
        <f t="shared" si="10"/>
        <v>0</v>
      </c>
    </row>
    <row r="275" spans="1:11" x14ac:dyDescent="0.25">
      <c r="A275" s="1"/>
      <c r="B275" s="1"/>
      <c r="C275" s="1"/>
      <c r="D275" s="1"/>
      <c r="E275" s="1">
        <v>10</v>
      </c>
      <c r="F275" s="1" t="s">
        <v>34</v>
      </c>
      <c r="G275" s="1">
        <v>0.91500000000000004</v>
      </c>
      <c r="H275" s="1">
        <f t="shared" si="8"/>
        <v>0</v>
      </c>
      <c r="I275" s="28">
        <v>2.7</v>
      </c>
      <c r="J275" s="29">
        <f t="shared" si="9"/>
        <v>0</v>
      </c>
      <c r="K275" s="29">
        <f t="shared" si="10"/>
        <v>0</v>
      </c>
    </row>
    <row r="276" spans="1:11" x14ac:dyDescent="0.25">
      <c r="A276" s="1"/>
      <c r="B276" s="1"/>
      <c r="C276" s="1"/>
      <c r="D276" s="1"/>
      <c r="E276" s="1">
        <v>10</v>
      </c>
      <c r="F276" s="1" t="s">
        <v>34</v>
      </c>
      <c r="G276" s="1">
        <v>0.91500000000000004</v>
      </c>
      <c r="H276" s="1">
        <f t="shared" si="8"/>
        <v>0</v>
      </c>
      <c r="I276" s="28">
        <v>2.7</v>
      </c>
      <c r="J276" s="29">
        <f t="shared" si="9"/>
        <v>0</v>
      </c>
      <c r="K276" s="29">
        <f t="shared" si="10"/>
        <v>0</v>
      </c>
    </row>
    <row r="277" spans="1:11" x14ac:dyDescent="0.25">
      <c r="A277" s="1"/>
      <c r="B277" s="1"/>
      <c r="C277" s="1"/>
      <c r="D277" s="1"/>
      <c r="E277" s="1">
        <v>10</v>
      </c>
      <c r="F277" s="1" t="s">
        <v>34</v>
      </c>
      <c r="G277" s="1">
        <v>0.91500000000000004</v>
      </c>
      <c r="H277" s="1">
        <f t="shared" si="8"/>
        <v>0</v>
      </c>
      <c r="I277" s="28">
        <v>2.7</v>
      </c>
      <c r="J277" s="29">
        <f t="shared" si="9"/>
        <v>0</v>
      </c>
      <c r="K277" s="29">
        <f t="shared" si="10"/>
        <v>0</v>
      </c>
    </row>
    <row r="278" spans="1:11" x14ac:dyDescent="0.25">
      <c r="A278" s="1"/>
      <c r="B278" s="1"/>
      <c r="C278" s="1"/>
      <c r="D278" s="1"/>
      <c r="E278" s="1">
        <v>10</v>
      </c>
      <c r="F278" s="1" t="s">
        <v>34</v>
      </c>
      <c r="G278" s="1">
        <v>0.91500000000000004</v>
      </c>
      <c r="H278" s="1">
        <f t="shared" si="8"/>
        <v>0</v>
      </c>
      <c r="I278" s="28">
        <v>2.7</v>
      </c>
      <c r="J278" s="29">
        <f t="shared" si="9"/>
        <v>0</v>
      </c>
      <c r="K278" s="29">
        <f t="shared" si="10"/>
        <v>0</v>
      </c>
    </row>
    <row r="279" spans="1:11" x14ac:dyDescent="0.25">
      <c r="A279" s="1"/>
      <c r="B279" s="1"/>
      <c r="C279" s="1"/>
      <c r="D279" s="1"/>
      <c r="E279" s="1">
        <v>10</v>
      </c>
      <c r="F279" s="1" t="s">
        <v>34</v>
      </c>
      <c r="G279" s="1">
        <v>0.91500000000000004</v>
      </c>
      <c r="H279" s="1">
        <f t="shared" si="8"/>
        <v>0</v>
      </c>
      <c r="I279" s="28">
        <v>2.7</v>
      </c>
      <c r="J279" s="29">
        <f t="shared" si="9"/>
        <v>0</v>
      </c>
      <c r="K279" s="29">
        <f t="shared" si="10"/>
        <v>0</v>
      </c>
    </row>
    <row r="280" spans="1:11" x14ac:dyDescent="0.25">
      <c r="A280" s="1"/>
      <c r="B280" s="1"/>
      <c r="C280" s="1"/>
      <c r="D280" s="1"/>
      <c r="E280" s="1">
        <v>10</v>
      </c>
      <c r="F280" s="1" t="s">
        <v>34</v>
      </c>
      <c r="G280" s="1">
        <v>0.91500000000000004</v>
      </c>
      <c r="H280" s="1">
        <f t="shared" si="8"/>
        <v>0</v>
      </c>
      <c r="I280" s="28">
        <v>2.7</v>
      </c>
      <c r="J280" s="29">
        <f t="shared" si="9"/>
        <v>0</v>
      </c>
      <c r="K280" s="29">
        <f t="shared" si="10"/>
        <v>0</v>
      </c>
    </row>
    <row r="281" spans="1:11" x14ac:dyDescent="0.25">
      <c r="A281" s="1"/>
      <c r="B281" s="1"/>
      <c r="C281" s="1"/>
      <c r="D281" s="1"/>
      <c r="E281" s="1">
        <v>10</v>
      </c>
      <c r="F281" s="1" t="s">
        <v>34</v>
      </c>
      <c r="G281" s="1">
        <v>0.91500000000000004</v>
      </c>
      <c r="H281" s="1">
        <f t="shared" si="8"/>
        <v>0</v>
      </c>
      <c r="I281" s="28">
        <v>2.7</v>
      </c>
      <c r="J281" s="29">
        <f t="shared" si="9"/>
        <v>0</v>
      </c>
      <c r="K281" s="29">
        <f t="shared" si="10"/>
        <v>0</v>
      </c>
    </row>
    <row r="282" spans="1:11" x14ac:dyDescent="0.25">
      <c r="A282" s="1"/>
      <c r="B282" s="1"/>
      <c r="C282" s="1"/>
      <c r="D282" s="1"/>
      <c r="E282" s="1">
        <v>10</v>
      </c>
      <c r="F282" s="1" t="s">
        <v>34</v>
      </c>
      <c r="G282" s="1">
        <v>0.91500000000000004</v>
      </c>
      <c r="H282" s="1">
        <f t="shared" si="8"/>
        <v>0</v>
      </c>
      <c r="I282" s="28">
        <v>2.7</v>
      </c>
      <c r="J282" s="29">
        <f t="shared" si="9"/>
        <v>0</v>
      </c>
      <c r="K282" s="29">
        <f t="shared" si="10"/>
        <v>0</v>
      </c>
    </row>
    <row r="283" spans="1:11" x14ac:dyDescent="0.25">
      <c r="A283" s="1"/>
      <c r="B283" s="1"/>
      <c r="C283" s="1"/>
      <c r="D283" s="1"/>
      <c r="E283" s="1">
        <v>10</v>
      </c>
      <c r="F283" s="1" t="s">
        <v>34</v>
      </c>
      <c r="G283" s="1">
        <v>0.91500000000000004</v>
      </c>
      <c r="H283" s="1">
        <f t="shared" si="8"/>
        <v>0</v>
      </c>
      <c r="I283" s="28">
        <v>2.7</v>
      </c>
      <c r="J283" s="29">
        <f t="shared" si="9"/>
        <v>0</v>
      </c>
      <c r="K283" s="29">
        <f t="shared" si="10"/>
        <v>0</v>
      </c>
    </row>
    <row r="284" spans="1:11" x14ac:dyDescent="0.25">
      <c r="A284" s="1"/>
      <c r="B284" s="1"/>
      <c r="C284" s="1"/>
      <c r="D284" s="1"/>
      <c r="E284" s="1">
        <v>10</v>
      </c>
      <c r="F284" s="1" t="s">
        <v>34</v>
      </c>
      <c r="G284" s="1">
        <v>0.91500000000000004</v>
      </c>
      <c r="H284" s="1">
        <f t="shared" si="8"/>
        <v>0</v>
      </c>
      <c r="I284" s="28">
        <v>2.7</v>
      </c>
      <c r="J284" s="29">
        <f t="shared" si="9"/>
        <v>0</v>
      </c>
      <c r="K284" s="29">
        <f t="shared" si="10"/>
        <v>0</v>
      </c>
    </row>
  </sheetData>
  <customSheetViews>
    <customSheetView guid="{58BE5102-1494-4112-9B38-4C72BE5CAC22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I5" sqref="I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600-000000000000}">
  <sheetPr codeName="Feuil29"/>
  <dimension ref="A1:L184"/>
  <sheetViews>
    <sheetView workbookViewId="0">
      <pane ySplit="4" topLeftCell="A5" activePane="bottomLeft" state="frozen"/>
      <selection activeCell="I3" sqref="I3:K184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42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12</v>
      </c>
      <c r="F5" s="1" t="s">
        <v>34</v>
      </c>
      <c r="G5" s="1">
        <v>0.91500000000000004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12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12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12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12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12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12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12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12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12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12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12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12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12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12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12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12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12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12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12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12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12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12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12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12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12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12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12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12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12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12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12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12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12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12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12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12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12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12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12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12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12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12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12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12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12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12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12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12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12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12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12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12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12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12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12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12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12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12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12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12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12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12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12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12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12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12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12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12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12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12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12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12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12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12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12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12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12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12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12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12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12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12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12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12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12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12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12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12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12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12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12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12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12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12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12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12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12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12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12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12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12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12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12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12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12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12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12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12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12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12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12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12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12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12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12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12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12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12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12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12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12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12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12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12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12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12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12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12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12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12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12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12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12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12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12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12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12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12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12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12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12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12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12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12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12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12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12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12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12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12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12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12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12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12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12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12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12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12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12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12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12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12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12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12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12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12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12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12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12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12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12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12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12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12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12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12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12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12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12</v>
      </c>
      <c r="F184" s="1" t="s">
        <v>34</v>
      </c>
      <c r="G184" s="1">
        <v>0.91500000000000004</v>
      </c>
      <c r="H184" s="1">
        <f>SUM(C184*D184*E184*G184*0.000001)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700-000000000000}">
  <sheetPr codeName="Feuil30"/>
  <dimension ref="A1:L265"/>
  <sheetViews>
    <sheetView workbookViewId="0">
      <pane ySplit="4" topLeftCell="A5" activePane="bottomLeft" state="frozen"/>
      <selection activeCell="I3" sqref="I3:K184"/>
      <selection pane="bottomLeft" activeCell="A3" sqref="A3:H265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43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3</v>
      </c>
      <c r="B5" s="1" t="s">
        <v>262</v>
      </c>
      <c r="C5" s="1">
        <v>2000</v>
      </c>
      <c r="D5" s="1">
        <v>855</v>
      </c>
      <c r="E5" s="1">
        <v>15</v>
      </c>
      <c r="F5" s="1" t="s">
        <v>34</v>
      </c>
      <c r="G5" s="1">
        <v>0.91500000000000004</v>
      </c>
      <c r="H5" s="1">
        <f>SUM(C5*D5*E5*G5*0.000001)</f>
        <v>23.469749999999998</v>
      </c>
    </row>
    <row r="6" spans="1:12" x14ac:dyDescent="0.25">
      <c r="A6" s="1">
        <v>10</v>
      </c>
      <c r="B6" s="1" t="s">
        <v>263</v>
      </c>
      <c r="C6" s="1">
        <v>3000</v>
      </c>
      <c r="D6" s="1">
        <v>465</v>
      </c>
      <c r="E6" s="1">
        <v>15</v>
      </c>
      <c r="F6" s="1" t="s">
        <v>34</v>
      </c>
      <c r="G6" s="1">
        <v>0.91500000000000004</v>
      </c>
      <c r="H6" s="1">
        <f>SUM(C6*D6*E6*G6*0.000001)</f>
        <v>19.146374999999999</v>
      </c>
    </row>
    <row r="7" spans="1:12" x14ac:dyDescent="0.25">
      <c r="A7" s="1">
        <v>45</v>
      </c>
      <c r="B7" s="1" t="s">
        <v>264</v>
      </c>
      <c r="C7" s="1">
        <v>1925</v>
      </c>
      <c r="D7" s="1">
        <v>395</v>
      </c>
      <c r="E7" s="1">
        <v>15</v>
      </c>
      <c r="F7" s="1" t="s">
        <v>34</v>
      </c>
      <c r="G7" s="1">
        <v>0.91500000000000004</v>
      </c>
      <c r="H7" s="1">
        <f>SUM(C7*D7*E7*G7*0.000001)</f>
        <v>10.436146875</v>
      </c>
    </row>
    <row r="8" spans="1:12" x14ac:dyDescent="0.25">
      <c r="A8" s="1">
        <v>1</v>
      </c>
      <c r="B8" s="1" t="s">
        <v>144</v>
      </c>
      <c r="C8" s="1">
        <v>1490</v>
      </c>
      <c r="D8" s="1">
        <v>430</v>
      </c>
      <c r="E8" s="1">
        <v>15</v>
      </c>
      <c r="F8" s="18" t="s">
        <v>145</v>
      </c>
      <c r="G8" s="1">
        <v>0.91500000000000004</v>
      </c>
      <c r="H8" s="1">
        <f>SUM(C8*D8*E8*G8*0.000001)</f>
        <v>8.7936075000000002</v>
      </c>
    </row>
    <row r="9" spans="1:12" x14ac:dyDescent="0.25">
      <c r="A9" s="1">
        <v>1</v>
      </c>
      <c r="B9" s="1" t="s">
        <v>147</v>
      </c>
      <c r="C9" s="1">
        <v>3000</v>
      </c>
      <c r="D9" s="1">
        <v>210</v>
      </c>
      <c r="E9" s="1">
        <v>15</v>
      </c>
      <c r="F9" s="18" t="s">
        <v>148</v>
      </c>
      <c r="G9" s="1">
        <v>0.91500000000000004</v>
      </c>
      <c r="H9" s="1">
        <f>SUM(C9*D9*E9*G9*0.000001)</f>
        <v>8.646749999999999</v>
      </c>
    </row>
    <row r="10" spans="1:12" x14ac:dyDescent="0.25">
      <c r="A10" s="1">
        <v>10</v>
      </c>
      <c r="B10" s="1" t="s">
        <v>263</v>
      </c>
      <c r="C10" s="1">
        <v>1515</v>
      </c>
      <c r="D10" s="1">
        <v>390</v>
      </c>
      <c r="E10" s="1">
        <v>15</v>
      </c>
      <c r="F10" s="1" t="s">
        <v>34</v>
      </c>
      <c r="G10" s="1">
        <v>0.91500000000000004</v>
      </c>
      <c r="H10" s="1">
        <f>SUM(C10*D10*E10*G10*0.000001)</f>
        <v>8.1094162499999989</v>
      </c>
    </row>
    <row r="11" spans="1:12" x14ac:dyDescent="0.25">
      <c r="A11" s="1">
        <v>40</v>
      </c>
      <c r="B11" s="1" t="s">
        <v>265</v>
      </c>
      <c r="C11" s="1">
        <v>1510</v>
      </c>
      <c r="D11" s="1">
        <v>390</v>
      </c>
      <c r="E11" s="1">
        <v>15</v>
      </c>
      <c r="F11" s="1" t="s">
        <v>34</v>
      </c>
      <c r="G11" s="1">
        <v>0.91500000000000004</v>
      </c>
      <c r="H11" s="1">
        <f>SUM(C11*D11*E11*G11*0.000001)</f>
        <v>8.0826525</v>
      </c>
    </row>
    <row r="12" spans="1:12" x14ac:dyDescent="0.25">
      <c r="A12" s="1">
        <v>52</v>
      </c>
      <c r="B12" s="1" t="s">
        <v>266</v>
      </c>
      <c r="C12" s="1">
        <v>1000</v>
      </c>
      <c r="D12" s="1">
        <v>465</v>
      </c>
      <c r="E12" s="1">
        <v>15</v>
      </c>
      <c r="F12" s="1" t="s">
        <v>34</v>
      </c>
      <c r="G12" s="1">
        <v>0.91500000000000004</v>
      </c>
      <c r="H12" s="1">
        <f>SUM(C12*D12*E12*G12*0.000001)</f>
        <v>6.3821249999999994</v>
      </c>
    </row>
    <row r="13" spans="1:12" x14ac:dyDescent="0.25">
      <c r="A13" s="1">
        <v>116</v>
      </c>
      <c r="B13" s="1" t="s">
        <v>267</v>
      </c>
      <c r="C13" s="1">
        <v>1000</v>
      </c>
      <c r="D13" s="1">
        <v>465</v>
      </c>
      <c r="E13" s="1">
        <v>15</v>
      </c>
      <c r="F13" s="1" t="s">
        <v>34</v>
      </c>
      <c r="G13" s="1">
        <v>0.91500000000000004</v>
      </c>
      <c r="H13" s="1">
        <f>SUM(C13*D13*E13*G13*0.000001)</f>
        <v>6.3821249999999994</v>
      </c>
    </row>
    <row r="14" spans="1:12" x14ac:dyDescent="0.25">
      <c r="A14" s="1">
        <v>30</v>
      </c>
      <c r="B14" s="1" t="s">
        <v>268</v>
      </c>
      <c r="C14" s="1">
        <v>1000</v>
      </c>
      <c r="D14" s="1">
        <v>465</v>
      </c>
      <c r="E14" s="1">
        <v>15</v>
      </c>
      <c r="F14" s="1" t="s">
        <v>34</v>
      </c>
      <c r="G14" s="1">
        <v>0.91500000000000004</v>
      </c>
      <c r="H14" s="1">
        <f>SUM(C14*D14*E14*G14*0.000001)</f>
        <v>6.3821249999999994</v>
      </c>
    </row>
    <row r="15" spans="1:12" x14ac:dyDescent="0.25">
      <c r="A15" s="1">
        <v>10</v>
      </c>
      <c r="B15" s="1" t="s">
        <v>269</v>
      </c>
      <c r="C15" s="1">
        <v>2000</v>
      </c>
      <c r="D15" s="1">
        <v>190</v>
      </c>
      <c r="E15" s="1">
        <v>15</v>
      </c>
      <c r="F15" s="1" t="s">
        <v>34</v>
      </c>
      <c r="G15" s="1">
        <v>0.91500000000000004</v>
      </c>
      <c r="H15" s="1">
        <f>SUM(C15*D15*E15*G15*0.000001)</f>
        <v>5.2154999999999996</v>
      </c>
    </row>
    <row r="16" spans="1:12" x14ac:dyDescent="0.25">
      <c r="A16" s="1">
        <v>1</v>
      </c>
      <c r="B16" s="1" t="s">
        <v>144</v>
      </c>
      <c r="C16" s="1">
        <v>960</v>
      </c>
      <c r="D16" s="1">
        <v>380</v>
      </c>
      <c r="E16" s="1">
        <v>15</v>
      </c>
      <c r="F16" s="18" t="s">
        <v>145</v>
      </c>
      <c r="G16" s="1">
        <v>0.91500000000000004</v>
      </c>
      <c r="H16" s="1">
        <f>SUM(C16*D16*E16*G16*0.000001)</f>
        <v>5.0068799999999998</v>
      </c>
    </row>
    <row r="17" spans="1:8" x14ac:dyDescent="0.25">
      <c r="A17" s="1">
        <v>1</v>
      </c>
      <c r="B17" s="1" t="s">
        <v>144</v>
      </c>
      <c r="C17" s="1">
        <v>1030</v>
      </c>
      <c r="D17" s="1">
        <v>300</v>
      </c>
      <c r="E17" s="1">
        <v>15</v>
      </c>
      <c r="F17" s="18" t="s">
        <v>145</v>
      </c>
      <c r="G17" s="1">
        <v>0.91500000000000004</v>
      </c>
      <c r="H17" s="1">
        <f>SUM(C17*D17*E17*G17*0.000001)</f>
        <v>4.2410249999999996</v>
      </c>
    </row>
    <row r="18" spans="1:8" x14ac:dyDescent="0.25">
      <c r="A18" s="1">
        <v>4</v>
      </c>
      <c r="B18" s="1" t="s">
        <v>269</v>
      </c>
      <c r="C18" s="1">
        <v>1925</v>
      </c>
      <c r="D18" s="1">
        <v>160</v>
      </c>
      <c r="E18" s="1">
        <v>15</v>
      </c>
      <c r="F18" s="1" t="s">
        <v>34</v>
      </c>
      <c r="G18" s="1">
        <v>0.91500000000000004</v>
      </c>
      <c r="H18" s="1">
        <f>SUM(C18*D18*E18*G18*0.000001)</f>
        <v>4.2272999999999996</v>
      </c>
    </row>
    <row r="19" spans="1:8" x14ac:dyDescent="0.25">
      <c r="A19" s="1">
        <v>5</v>
      </c>
      <c r="B19" s="1" t="s">
        <v>269</v>
      </c>
      <c r="C19" s="1">
        <v>1785</v>
      </c>
      <c r="D19" s="1">
        <v>90</v>
      </c>
      <c r="E19" s="1">
        <v>15</v>
      </c>
      <c r="F19" s="1" t="s">
        <v>34</v>
      </c>
      <c r="G19" s="1">
        <v>0.91500000000000004</v>
      </c>
      <c r="H19" s="1">
        <f>SUM(C19*D19*E19*G19*0.000001)</f>
        <v>2.2049212499999999</v>
      </c>
    </row>
    <row r="20" spans="1:8" x14ac:dyDescent="0.25">
      <c r="A20" s="1">
        <v>90</v>
      </c>
      <c r="B20" s="1" t="s">
        <v>269</v>
      </c>
      <c r="C20" s="1">
        <v>2000</v>
      </c>
      <c r="D20" s="1">
        <v>40</v>
      </c>
      <c r="E20" s="1">
        <v>15</v>
      </c>
      <c r="F20" s="1" t="s">
        <v>34</v>
      </c>
      <c r="G20" s="1">
        <v>0.91500000000000004</v>
      </c>
      <c r="H20" s="1">
        <f>SUM(C20*D20*E20*G20*0.000001)</f>
        <v>1.0979999999999999</v>
      </c>
    </row>
    <row r="21" spans="1:8" x14ac:dyDescent="0.25">
      <c r="A21" s="1"/>
      <c r="B21" s="1"/>
      <c r="C21" s="1"/>
      <c r="D21" s="1"/>
      <c r="E21" s="1">
        <v>15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15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15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15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15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15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15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15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15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15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15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15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15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15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15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15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15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15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15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15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15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15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15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15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15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15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15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15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15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15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15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15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15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15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15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15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15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15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15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15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15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15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15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15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15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15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15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15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15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15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15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15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15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15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15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15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15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15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15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15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15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15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15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15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15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15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15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15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15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15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15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15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15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15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15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15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15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15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15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15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15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15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15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15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15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15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15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15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15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15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15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15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15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15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15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15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15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15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15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15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15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15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15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15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15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15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15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15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15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15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15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15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15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15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15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15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15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15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15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15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15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15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15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15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15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15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15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15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15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15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15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15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15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15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15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15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15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15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15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15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15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15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15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15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15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15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15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15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15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15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15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15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15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15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15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15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15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15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15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15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15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15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15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15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15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15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15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15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15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15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15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15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15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15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15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15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15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15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15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15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15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15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15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15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15</v>
      </c>
      <c r="F205" s="1" t="s">
        <v>34</v>
      </c>
      <c r="G205" s="1">
        <v>0.91500000000000004</v>
      </c>
      <c r="H205" s="1">
        <f>SUM(C205*D205*E205*G205*0.000001)</f>
        <v>0</v>
      </c>
      <c r="I205" s="28">
        <v>2.4500000000000002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15</v>
      </c>
      <c r="F206" s="1" t="s">
        <v>34</v>
      </c>
      <c r="G206" s="1">
        <v>0.91500000000000004</v>
      </c>
      <c r="H206" s="1">
        <f>SUM(C206*D206*E206*G206*0.000001)</f>
        <v>0</v>
      </c>
      <c r="I206" s="28">
        <v>2.4500000000000002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15</v>
      </c>
      <c r="F207" s="1" t="s">
        <v>34</v>
      </c>
      <c r="G207" s="1">
        <v>0.91500000000000004</v>
      </c>
      <c r="H207" s="1">
        <f>SUM(C207*D207*E207*G207*0.000001)</f>
        <v>0</v>
      </c>
      <c r="I207" s="28">
        <v>2.4500000000000002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15</v>
      </c>
      <c r="F208" s="1" t="s">
        <v>34</v>
      </c>
      <c r="G208" s="1">
        <v>0.91500000000000004</v>
      </c>
      <c r="H208" s="1">
        <f>SUM(C208*D208*E208*G208*0.000001)</f>
        <v>0</v>
      </c>
      <c r="I208" s="28">
        <v>2.4500000000000002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15</v>
      </c>
      <c r="F209" s="1" t="s">
        <v>34</v>
      </c>
      <c r="G209" s="1">
        <v>0.91500000000000004</v>
      </c>
      <c r="H209" s="1">
        <f>SUM(C209*D209*E209*G209*0.000001)</f>
        <v>0</v>
      </c>
      <c r="I209" s="28">
        <v>2.4500000000000002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15</v>
      </c>
      <c r="F210" s="1" t="s">
        <v>34</v>
      </c>
      <c r="G210" s="1">
        <v>0.91500000000000004</v>
      </c>
      <c r="H210" s="1">
        <f>SUM(C210*D210*E210*G210*0.000001)</f>
        <v>0</v>
      </c>
      <c r="I210" s="28">
        <v>2.4500000000000002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15</v>
      </c>
      <c r="F211" s="1" t="s">
        <v>34</v>
      </c>
      <c r="G211" s="1">
        <v>0.91500000000000004</v>
      </c>
      <c r="H211" s="1">
        <f>SUM(C211*D211*E211*G211*0.000001)</f>
        <v>0</v>
      </c>
      <c r="I211" s="28">
        <v>2.4500000000000002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15</v>
      </c>
      <c r="F212" s="1" t="s">
        <v>34</v>
      </c>
      <c r="G212" s="1">
        <v>0.91500000000000004</v>
      </c>
      <c r="H212" s="1">
        <f>SUM(C212*D212*E212*G212*0.000001)</f>
        <v>0</v>
      </c>
      <c r="I212" s="28">
        <v>2.4500000000000002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15</v>
      </c>
      <c r="F213" s="1" t="s">
        <v>34</v>
      </c>
      <c r="G213" s="1">
        <v>0.91500000000000004</v>
      </c>
      <c r="H213" s="1">
        <f>SUM(C213*D213*E213*G213*0.000001)</f>
        <v>0</v>
      </c>
      <c r="I213" s="28">
        <v>2.4500000000000002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15</v>
      </c>
      <c r="F214" s="1" t="s">
        <v>34</v>
      </c>
      <c r="G214" s="1">
        <v>0.91500000000000004</v>
      </c>
      <c r="H214" s="1">
        <f>SUM(C214*D214*E214*G214*0.000001)</f>
        <v>0</v>
      </c>
      <c r="I214" s="28">
        <v>2.4500000000000002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15</v>
      </c>
      <c r="F215" s="1" t="s">
        <v>34</v>
      </c>
      <c r="G215" s="1">
        <v>0.91500000000000004</v>
      </c>
      <c r="H215" s="1">
        <f>SUM(C215*D215*E215*G215*0.000001)</f>
        <v>0</v>
      </c>
      <c r="I215" s="28">
        <v>2.4500000000000002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15</v>
      </c>
      <c r="F216" s="1" t="s">
        <v>34</v>
      </c>
      <c r="G216" s="1">
        <v>0.91500000000000004</v>
      </c>
      <c r="H216" s="1">
        <f>SUM(C216*D216*E216*G216*0.000001)</f>
        <v>0</v>
      </c>
      <c r="I216" s="28">
        <v>2.4500000000000002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15</v>
      </c>
      <c r="F217" s="1" t="s">
        <v>34</v>
      </c>
      <c r="G217" s="1">
        <v>0.91500000000000004</v>
      </c>
      <c r="H217" s="1">
        <f>SUM(C217*D217*E217*G217*0.000001)</f>
        <v>0</v>
      </c>
      <c r="I217" s="28">
        <v>2.4500000000000002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15</v>
      </c>
      <c r="F218" s="1" t="s">
        <v>34</v>
      </c>
      <c r="G218" s="1">
        <v>0.91500000000000004</v>
      </c>
      <c r="H218" s="1">
        <f>SUM(C218*D218*E218*G218*0.000001)</f>
        <v>0</v>
      </c>
      <c r="I218" s="28">
        <v>2.4500000000000002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15</v>
      </c>
      <c r="F219" s="1" t="s">
        <v>34</v>
      </c>
      <c r="G219" s="1">
        <v>0.91500000000000004</v>
      </c>
      <c r="H219" s="1">
        <f>SUM(C219*D219*E219*G219*0.000001)</f>
        <v>0</v>
      </c>
      <c r="I219" s="28">
        <v>2.4500000000000002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15</v>
      </c>
      <c r="F220" s="1" t="s">
        <v>34</v>
      </c>
      <c r="G220" s="1">
        <v>0.91500000000000004</v>
      </c>
      <c r="H220" s="1">
        <f>SUM(C220*D220*E220*G220*0.000001)</f>
        <v>0</v>
      </c>
      <c r="I220" s="28">
        <v>2.4500000000000002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15</v>
      </c>
      <c r="F221" s="1" t="s">
        <v>34</v>
      </c>
      <c r="G221" s="1">
        <v>0.91500000000000004</v>
      </c>
      <c r="H221" s="1">
        <f>SUM(C221*D221*E221*G221*0.000001)</f>
        <v>0</v>
      </c>
      <c r="I221" s="28">
        <v>2.4500000000000002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15</v>
      </c>
      <c r="F222" s="1" t="s">
        <v>34</v>
      </c>
      <c r="G222" s="1">
        <v>0.91500000000000004</v>
      </c>
      <c r="H222" s="1">
        <f>SUM(C222*D222*E222*G222*0.000001)</f>
        <v>0</v>
      </c>
      <c r="I222" s="28">
        <v>2.4500000000000002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15</v>
      </c>
      <c r="F223" s="1" t="s">
        <v>34</v>
      </c>
      <c r="G223" s="1">
        <v>0.91500000000000004</v>
      </c>
      <c r="H223" s="1">
        <f>SUM(C223*D223*E223*G223*0.000001)</f>
        <v>0</v>
      </c>
      <c r="I223" s="28">
        <v>2.4500000000000002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15</v>
      </c>
      <c r="F224" s="1" t="s">
        <v>34</v>
      </c>
      <c r="G224" s="1">
        <v>0.91500000000000004</v>
      </c>
      <c r="H224" s="1">
        <f>SUM(C224*D224*E224*G224*0.000001)</f>
        <v>0</v>
      </c>
      <c r="I224" s="28">
        <v>2.4500000000000002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15</v>
      </c>
      <c r="F225" s="1" t="s">
        <v>34</v>
      </c>
      <c r="G225" s="1">
        <v>0.91500000000000004</v>
      </c>
      <c r="H225" s="1">
        <f>SUM(C225*D225*E225*G225*0.000001)</f>
        <v>0</v>
      </c>
      <c r="I225" s="28">
        <v>2.4500000000000002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15</v>
      </c>
      <c r="F226" s="1" t="s">
        <v>34</v>
      </c>
      <c r="G226" s="1">
        <v>0.91500000000000004</v>
      </c>
      <c r="H226" s="1">
        <f>SUM(C226*D226*E226*G226*0.000001)</f>
        <v>0</v>
      </c>
      <c r="I226" s="28">
        <v>2.4500000000000002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15</v>
      </c>
      <c r="F227" s="1" t="s">
        <v>34</v>
      </c>
      <c r="G227" s="1">
        <v>0.91500000000000004</v>
      </c>
      <c r="H227" s="1">
        <f>SUM(C227*D227*E227*G227*0.000001)</f>
        <v>0</v>
      </c>
      <c r="I227" s="28">
        <v>2.4500000000000002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15</v>
      </c>
      <c r="F228" s="1" t="s">
        <v>34</v>
      </c>
      <c r="G228" s="1">
        <v>0.91500000000000004</v>
      </c>
      <c r="H228" s="1">
        <f>SUM(C228*D228*E228*G228*0.000001)</f>
        <v>0</v>
      </c>
      <c r="I228" s="28">
        <v>2.4500000000000002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15</v>
      </c>
      <c r="F229" s="1" t="s">
        <v>34</v>
      </c>
      <c r="G229" s="1">
        <v>0.91500000000000004</v>
      </c>
      <c r="H229" s="1">
        <f>SUM(C229*D229*E229*G229*0.000001)</f>
        <v>0</v>
      </c>
      <c r="I229" s="28">
        <v>2.4500000000000002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15</v>
      </c>
      <c r="F230" s="1" t="s">
        <v>34</v>
      </c>
      <c r="G230" s="1">
        <v>0.91500000000000004</v>
      </c>
      <c r="H230" s="1">
        <f>SUM(C230*D230*E230*G230*0.000001)</f>
        <v>0</v>
      </c>
      <c r="I230" s="28">
        <v>2.4500000000000002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15</v>
      </c>
      <c r="F231" s="1" t="s">
        <v>34</v>
      </c>
      <c r="G231" s="1">
        <v>0.91500000000000004</v>
      </c>
      <c r="H231" s="1">
        <f>SUM(C231*D231*E231*G231*0.000001)</f>
        <v>0</v>
      </c>
      <c r="I231" s="28">
        <v>2.4500000000000002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15</v>
      </c>
      <c r="F232" s="1" t="s">
        <v>34</v>
      </c>
      <c r="G232" s="1">
        <v>0.91500000000000004</v>
      </c>
      <c r="H232" s="1">
        <f>SUM(C232*D232*E232*G232*0.000001)</f>
        <v>0</v>
      </c>
      <c r="I232" s="28">
        <v>2.4500000000000002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15</v>
      </c>
      <c r="F233" s="1" t="s">
        <v>34</v>
      </c>
      <c r="G233" s="1">
        <v>0.91500000000000004</v>
      </c>
      <c r="H233" s="1">
        <f>SUM(C233*D233*E233*G233*0.000001)</f>
        <v>0</v>
      </c>
      <c r="I233" s="28">
        <v>2.4500000000000002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15</v>
      </c>
      <c r="F234" s="1" t="s">
        <v>34</v>
      </c>
      <c r="G234" s="1">
        <v>0.91500000000000004</v>
      </c>
      <c r="H234" s="1">
        <f>SUM(C234*D234*E234*G234*0.000001)</f>
        <v>0</v>
      </c>
      <c r="I234" s="28">
        <v>2.4500000000000002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15</v>
      </c>
      <c r="F235" s="1" t="s">
        <v>34</v>
      </c>
      <c r="G235" s="1">
        <v>0.91500000000000004</v>
      </c>
      <c r="H235" s="1">
        <f>SUM(C235*D235*E235*G235*0.000001)</f>
        <v>0</v>
      </c>
      <c r="I235" s="28">
        <v>2.4500000000000002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15</v>
      </c>
      <c r="F236" s="1" t="s">
        <v>34</v>
      </c>
      <c r="G236" s="1">
        <v>0.91500000000000004</v>
      </c>
      <c r="H236" s="1">
        <f>SUM(C236*D236*E236*G236*0.000001)</f>
        <v>0</v>
      </c>
      <c r="I236" s="28">
        <v>2.4500000000000002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15</v>
      </c>
      <c r="F237" s="1" t="s">
        <v>34</v>
      </c>
      <c r="G237" s="1">
        <v>0.91500000000000004</v>
      </c>
      <c r="H237" s="1">
        <f>SUM(C237*D237*E237*G237*0.000001)</f>
        <v>0</v>
      </c>
      <c r="I237" s="28">
        <v>2.4500000000000002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15</v>
      </c>
      <c r="F238" s="1" t="s">
        <v>34</v>
      </c>
      <c r="G238" s="1">
        <v>0.91500000000000004</v>
      </c>
      <c r="H238" s="1">
        <f>SUM(C238*D238*E238*G238*0.000001)</f>
        <v>0</v>
      </c>
      <c r="I238" s="28">
        <v>2.4500000000000002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15</v>
      </c>
      <c r="F239" s="1" t="s">
        <v>34</v>
      </c>
      <c r="G239" s="1">
        <v>0.91500000000000004</v>
      </c>
      <c r="H239" s="1">
        <f>SUM(C239*D239*E239*G239*0.000001)</f>
        <v>0</v>
      </c>
      <c r="I239" s="28">
        <v>2.4500000000000002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15</v>
      </c>
      <c r="F240" s="1" t="s">
        <v>34</v>
      </c>
      <c r="G240" s="1">
        <v>0.91500000000000004</v>
      </c>
      <c r="H240" s="1">
        <f>SUM(C240*D240*E240*G240*0.000001)</f>
        <v>0</v>
      </c>
      <c r="I240" s="28">
        <v>2.4500000000000002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15</v>
      </c>
      <c r="F241" s="1" t="s">
        <v>34</v>
      </c>
      <c r="G241" s="1">
        <v>0.91500000000000004</v>
      </c>
      <c r="H241" s="1">
        <f>SUM(C241*D241*E241*G241*0.000001)</f>
        <v>0</v>
      </c>
      <c r="I241" s="28">
        <v>2.4500000000000002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15</v>
      </c>
      <c r="F242" s="1" t="s">
        <v>34</v>
      </c>
      <c r="G242" s="1">
        <v>0.91500000000000004</v>
      </c>
      <c r="H242" s="1">
        <f>SUM(C242*D242*E242*G242*0.000001)</f>
        <v>0</v>
      </c>
      <c r="I242" s="28">
        <v>2.4500000000000002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15</v>
      </c>
      <c r="F243" s="1" t="s">
        <v>34</v>
      </c>
      <c r="G243" s="1">
        <v>0.91500000000000004</v>
      </c>
      <c r="H243" s="1">
        <f>SUM(C243*D243*E243*G243*0.000001)</f>
        <v>0</v>
      </c>
      <c r="I243" s="28">
        <v>2.4500000000000002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15</v>
      </c>
      <c r="F244" s="1" t="s">
        <v>34</v>
      </c>
      <c r="G244" s="1">
        <v>0.91500000000000004</v>
      </c>
      <c r="H244" s="1">
        <f>SUM(C244*D244*E244*G244*0.000001)</f>
        <v>0</v>
      </c>
      <c r="I244" s="28">
        <v>2.4500000000000002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15</v>
      </c>
      <c r="F245" s="1" t="s">
        <v>34</v>
      </c>
      <c r="G245" s="1">
        <v>0.91500000000000004</v>
      </c>
      <c r="H245" s="1">
        <f>SUM(C245*D245*E245*G245*0.000001)</f>
        <v>0</v>
      </c>
      <c r="I245" s="28">
        <v>2.4500000000000002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15</v>
      </c>
      <c r="F246" s="1" t="s">
        <v>34</v>
      </c>
      <c r="G246" s="1">
        <v>0.91500000000000004</v>
      </c>
      <c r="H246" s="1">
        <f>SUM(C246*D246*E246*G246*0.000001)</f>
        <v>0</v>
      </c>
      <c r="I246" s="28">
        <v>2.4500000000000002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15</v>
      </c>
      <c r="F247" s="1" t="s">
        <v>34</v>
      </c>
      <c r="G247" s="1">
        <v>0.91500000000000004</v>
      </c>
      <c r="H247" s="1">
        <f>SUM(C247*D247*E247*G247*0.000001)</f>
        <v>0</v>
      </c>
      <c r="I247" s="28">
        <v>2.4500000000000002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15</v>
      </c>
      <c r="F248" s="1" t="s">
        <v>34</v>
      </c>
      <c r="G248" s="1">
        <v>0.91500000000000004</v>
      </c>
      <c r="H248" s="1">
        <f>SUM(C248*D248*E248*G248*0.000001)</f>
        <v>0</v>
      </c>
      <c r="I248" s="28">
        <v>2.4500000000000002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15</v>
      </c>
      <c r="F249" s="1" t="s">
        <v>34</v>
      </c>
      <c r="G249" s="1">
        <v>0.91500000000000004</v>
      </c>
      <c r="H249" s="1">
        <f>SUM(C249*D249*E249*G249*0.000001)</f>
        <v>0</v>
      </c>
      <c r="I249" s="28">
        <v>2.4500000000000002</v>
      </c>
      <c r="J249" s="29">
        <f t="shared" ref="J249:J265" si="4">I249*H249</f>
        <v>0</v>
      </c>
      <c r="K249" s="29">
        <f t="shared" ref="K249:K265" si="5">J249*A249</f>
        <v>0</v>
      </c>
    </row>
    <row r="250" spans="1:11" x14ac:dyDescent="0.25">
      <c r="A250" s="1"/>
      <c r="B250" s="1"/>
      <c r="C250" s="1"/>
      <c r="D250" s="1"/>
      <c r="E250" s="1">
        <v>15</v>
      </c>
      <c r="F250" s="1" t="s">
        <v>34</v>
      </c>
      <c r="G250" s="1">
        <v>0.91500000000000004</v>
      </c>
      <c r="H250" s="1">
        <f>SUM(C250*D250*E250*G250*0.000001)</f>
        <v>0</v>
      </c>
      <c r="I250" s="28">
        <v>2.4500000000000002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15</v>
      </c>
      <c r="F251" s="1" t="s">
        <v>34</v>
      </c>
      <c r="G251" s="1">
        <v>0.91500000000000004</v>
      </c>
      <c r="H251" s="1">
        <f>SUM(C251*D251*E251*G251*0.000001)</f>
        <v>0</v>
      </c>
      <c r="I251" s="28">
        <v>2.4500000000000002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15</v>
      </c>
      <c r="F252" s="1" t="s">
        <v>34</v>
      </c>
      <c r="G252" s="1">
        <v>0.91500000000000004</v>
      </c>
      <c r="H252" s="1">
        <f>SUM(C252*D252*E252*G252*0.000001)</f>
        <v>0</v>
      </c>
      <c r="I252" s="28">
        <v>2.4500000000000002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15</v>
      </c>
      <c r="F253" s="1" t="s">
        <v>34</v>
      </c>
      <c r="G253" s="1">
        <v>0.91500000000000004</v>
      </c>
      <c r="H253" s="1">
        <f>SUM(C253*D253*E253*G253*0.000001)</f>
        <v>0</v>
      </c>
      <c r="I253" s="28">
        <v>2.4500000000000002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15</v>
      </c>
      <c r="F254" s="1" t="s">
        <v>34</v>
      </c>
      <c r="G254" s="1">
        <v>0.91500000000000004</v>
      </c>
      <c r="H254" s="1">
        <f>SUM(C254*D254*E254*G254*0.000001)</f>
        <v>0</v>
      </c>
      <c r="I254" s="28">
        <v>2.4500000000000002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15</v>
      </c>
      <c r="F255" s="1" t="s">
        <v>34</v>
      </c>
      <c r="G255" s="1">
        <v>0.91500000000000004</v>
      </c>
      <c r="H255" s="1">
        <f>SUM(C255*D255*E255*G255*0.000001)</f>
        <v>0</v>
      </c>
      <c r="I255" s="28">
        <v>2.4500000000000002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15</v>
      </c>
      <c r="F256" s="1" t="s">
        <v>34</v>
      </c>
      <c r="G256" s="1">
        <v>0.91500000000000004</v>
      </c>
      <c r="H256" s="1">
        <f>SUM(C256*D256*E256*G256*0.000001)</f>
        <v>0</v>
      </c>
      <c r="I256" s="28">
        <v>2.4500000000000002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15</v>
      </c>
      <c r="F257" s="1" t="s">
        <v>34</v>
      </c>
      <c r="G257" s="1">
        <v>0.91500000000000004</v>
      </c>
      <c r="H257" s="1">
        <f>SUM(C257*D257*E257*G257*0.000001)</f>
        <v>0</v>
      </c>
      <c r="I257" s="28">
        <v>2.4500000000000002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15</v>
      </c>
      <c r="F258" s="1" t="s">
        <v>34</v>
      </c>
      <c r="G258" s="1">
        <v>0.91500000000000004</v>
      </c>
      <c r="H258" s="1">
        <f>SUM(C258*D258*E258*G258*0.000001)</f>
        <v>0</v>
      </c>
      <c r="I258" s="28">
        <v>2.4500000000000002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15</v>
      </c>
      <c r="F259" s="1" t="s">
        <v>34</v>
      </c>
      <c r="G259" s="1">
        <v>0.91500000000000004</v>
      </c>
      <c r="H259" s="1">
        <f>SUM(C259*D259*E259*G259*0.000001)</f>
        <v>0</v>
      </c>
      <c r="I259" s="28">
        <v>2.4500000000000002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15</v>
      </c>
      <c r="F260" s="1" t="s">
        <v>34</v>
      </c>
      <c r="G260" s="1">
        <v>0.91500000000000004</v>
      </c>
      <c r="H260" s="1">
        <f>SUM(C260*D260*E260*G260*0.000001)</f>
        <v>0</v>
      </c>
      <c r="I260" s="28">
        <v>2.4500000000000002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15</v>
      </c>
      <c r="F261" s="1" t="s">
        <v>34</v>
      </c>
      <c r="G261" s="1">
        <v>0.91500000000000004</v>
      </c>
      <c r="H261" s="1">
        <f>SUM(C261*D261*E261*G261*0.000001)</f>
        <v>0</v>
      </c>
      <c r="I261" s="28">
        <v>2.4500000000000002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15</v>
      </c>
      <c r="F262" s="1" t="s">
        <v>34</v>
      </c>
      <c r="G262" s="1">
        <v>0.91500000000000004</v>
      </c>
      <c r="H262" s="1">
        <f>SUM(C262*D262*E262*G262*0.000001)</f>
        <v>0</v>
      </c>
      <c r="I262" s="28">
        <v>2.4500000000000002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15</v>
      </c>
      <c r="F263" s="1" t="s">
        <v>34</v>
      </c>
      <c r="G263" s="1">
        <v>0.91500000000000004</v>
      </c>
      <c r="H263" s="1">
        <f>SUM(C263*D263*E263*G263*0.000001)</f>
        <v>0</v>
      </c>
      <c r="I263" s="28">
        <v>2.4500000000000002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15</v>
      </c>
      <c r="F264" s="1" t="s">
        <v>34</v>
      </c>
      <c r="G264" s="1">
        <v>0.91500000000000004</v>
      </c>
      <c r="H264" s="1">
        <f>SUM(C264*D264*E264*G264*0.000001)</f>
        <v>0</v>
      </c>
      <c r="I264" s="28">
        <v>2.4500000000000002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15</v>
      </c>
      <c r="F265" s="1" t="s">
        <v>34</v>
      </c>
      <c r="G265" s="1">
        <v>0.91500000000000004</v>
      </c>
      <c r="H265" s="1">
        <f>SUM(C265*D265*E265*G265*0.000001)</f>
        <v>0</v>
      </c>
      <c r="I265" s="28">
        <v>2.4500000000000002</v>
      </c>
      <c r="J265" s="29">
        <f t="shared" si="4"/>
        <v>0</v>
      </c>
      <c r="K265" s="29">
        <f t="shared" si="5"/>
        <v>0</v>
      </c>
    </row>
  </sheetData>
  <sortState ref="A5:K265">
    <sortCondition descending="1" ref="H5:H264"/>
  </sortState>
  <customSheetViews>
    <customSheetView guid="{58BE5102-1494-4112-9B38-4C72BE5CAC22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65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800-000000000000}">
  <sheetPr codeName="Feuil31"/>
  <dimension ref="A1:L284"/>
  <sheetViews>
    <sheetView workbookViewId="0">
      <pane ySplit="4" topLeftCell="A5" activePane="bottomLeft" state="frozen"/>
      <selection activeCell="I3" sqref="I3:K184"/>
      <selection pane="bottomLeft" activeCell="A3" sqref="A3:H2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44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217</v>
      </c>
      <c r="C5" s="1">
        <v>1570</v>
      </c>
      <c r="D5" s="1">
        <v>1150</v>
      </c>
      <c r="E5" s="1">
        <v>20</v>
      </c>
      <c r="F5" s="34" t="s">
        <v>244</v>
      </c>
      <c r="G5" s="1">
        <v>0.91500000000000004</v>
      </c>
      <c r="H5" s="1">
        <f>SUM(C5*D5*E5*G5*0.000001)</f>
        <v>33.040649999999999</v>
      </c>
    </row>
    <row r="6" spans="1:12" x14ac:dyDescent="0.25">
      <c r="A6" s="1">
        <v>1</v>
      </c>
      <c r="B6" s="1" t="s">
        <v>217</v>
      </c>
      <c r="C6" s="1">
        <v>1610</v>
      </c>
      <c r="D6" s="1">
        <v>995</v>
      </c>
      <c r="E6" s="1">
        <v>20</v>
      </c>
      <c r="F6" s="34" t="s">
        <v>244</v>
      </c>
      <c r="G6" s="1">
        <v>0.91500000000000004</v>
      </c>
      <c r="H6" s="1">
        <f>SUM(C6*D6*E6*G6*0.000001)</f>
        <v>29.315684999999998</v>
      </c>
    </row>
    <row r="7" spans="1:12" x14ac:dyDescent="0.25">
      <c r="A7" s="1">
        <v>1</v>
      </c>
      <c r="B7" s="1" t="s">
        <v>147</v>
      </c>
      <c r="C7" s="1">
        <v>2020</v>
      </c>
      <c r="D7" s="1">
        <v>470</v>
      </c>
      <c r="E7" s="1">
        <v>20</v>
      </c>
      <c r="F7" s="18" t="s">
        <v>148</v>
      </c>
      <c r="G7" s="1">
        <v>0.91500000000000004</v>
      </c>
      <c r="H7" s="1">
        <f>SUM(C7*D7*E7*G7*0.000001)</f>
        <v>17.374019999999998</v>
      </c>
    </row>
    <row r="8" spans="1:12" x14ac:dyDescent="0.25">
      <c r="A8" s="1">
        <v>1</v>
      </c>
      <c r="B8" s="1" t="s">
        <v>217</v>
      </c>
      <c r="C8" s="1">
        <v>1180</v>
      </c>
      <c r="D8" s="1">
        <v>555</v>
      </c>
      <c r="E8" s="1">
        <v>20</v>
      </c>
      <c r="F8" s="19" t="s">
        <v>143</v>
      </c>
      <c r="G8" s="1">
        <v>0.91500000000000004</v>
      </c>
      <c r="H8" s="1">
        <f>SUM(C8*D8*E8*G8*0.000001)</f>
        <v>11.984669999999999</v>
      </c>
    </row>
    <row r="9" spans="1:12" x14ac:dyDescent="0.25">
      <c r="A9" s="1">
        <v>1</v>
      </c>
      <c r="B9" s="1" t="s">
        <v>144</v>
      </c>
      <c r="C9" s="1">
        <v>1010</v>
      </c>
      <c r="D9" s="1">
        <v>480</v>
      </c>
      <c r="E9" s="1">
        <v>20</v>
      </c>
      <c r="F9" s="18" t="s">
        <v>146</v>
      </c>
      <c r="G9" s="1">
        <v>0.91500000000000004</v>
      </c>
      <c r="H9" s="1">
        <f>SUM(C9*D9*E9*G9*0.000001)</f>
        <v>8.8718399999999988</v>
      </c>
    </row>
    <row r="10" spans="1:12" x14ac:dyDescent="0.25">
      <c r="A10" s="1">
        <v>1</v>
      </c>
      <c r="B10" s="1" t="s">
        <v>217</v>
      </c>
      <c r="C10" s="1">
        <v>1590</v>
      </c>
      <c r="D10" s="1">
        <v>200</v>
      </c>
      <c r="E10" s="1">
        <v>20</v>
      </c>
      <c r="F10" s="19" t="s">
        <v>143</v>
      </c>
      <c r="G10" s="1">
        <v>0.91500000000000004</v>
      </c>
      <c r="H10" s="1">
        <f>SUM(C10*D10*E10*G10*0.000001)</f>
        <v>5.8193999999999999</v>
      </c>
    </row>
    <row r="11" spans="1:12" x14ac:dyDescent="0.25">
      <c r="A11" s="1">
        <v>1</v>
      </c>
      <c r="B11" s="1" t="s">
        <v>144</v>
      </c>
      <c r="C11" s="1">
        <v>680</v>
      </c>
      <c r="D11" s="1">
        <v>310</v>
      </c>
      <c r="E11" s="1">
        <v>20</v>
      </c>
      <c r="F11" s="18" t="s">
        <v>146</v>
      </c>
      <c r="G11" s="1">
        <v>0.91500000000000004</v>
      </c>
      <c r="H11" s="1">
        <f>SUM(C11*D11*E11*G11*0.000001)</f>
        <v>3.85764</v>
      </c>
    </row>
    <row r="12" spans="1:12" x14ac:dyDescent="0.25">
      <c r="A12" s="1"/>
      <c r="B12" s="1"/>
      <c r="C12" s="1"/>
      <c r="D12" s="1"/>
      <c r="E12" s="1">
        <v>20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22"/>
      <c r="E13" s="1">
        <v>20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20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20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20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20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20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20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20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20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20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20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20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20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20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20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20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20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20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20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20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20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20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20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20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20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20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20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20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20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20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20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20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20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20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20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20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20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20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20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20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20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20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20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20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20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20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20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20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20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20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20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20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20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20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20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20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20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20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20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20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20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20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20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20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20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20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20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20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20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20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20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20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20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20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20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20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20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20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20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20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20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20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20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20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20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20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20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20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20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20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20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20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20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20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20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20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20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20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20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20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20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20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20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20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20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20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20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20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20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20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20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20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20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20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20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20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20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20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20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20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20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20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20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20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20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20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20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20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20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20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20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20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20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20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20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20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20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20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20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20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20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20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20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20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20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20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20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20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20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20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20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20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20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20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20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20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20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20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20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20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20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20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20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20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20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20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20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20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20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20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20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20</v>
      </c>
      <c r="F184" s="1" t="s">
        <v>34</v>
      </c>
      <c r="G184" s="1">
        <v>0.91500000000000004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20</v>
      </c>
      <c r="F185" s="1" t="s">
        <v>34</v>
      </c>
      <c r="G185" s="1">
        <v>0.91500000000000004</v>
      </c>
      <c r="H185" s="1">
        <f>SUM(C185*D185*E185*G185*0.000001)</f>
        <v>0</v>
      </c>
      <c r="I185" s="28">
        <v>2.4500000000000002</v>
      </c>
      <c r="J185" s="29">
        <f t="shared" ref="J185:J216" si="0">I185*H185</f>
        <v>0</v>
      </c>
      <c r="K185" s="29">
        <f t="shared" ref="K185:K216" si="1">J185*A185</f>
        <v>0</v>
      </c>
    </row>
    <row r="186" spans="1:11" x14ac:dyDescent="0.25">
      <c r="A186" s="1"/>
      <c r="B186" s="1"/>
      <c r="C186" s="1"/>
      <c r="D186" s="1"/>
      <c r="E186" s="1">
        <v>20</v>
      </c>
      <c r="F186" s="1" t="s">
        <v>34</v>
      </c>
      <c r="G186" s="1">
        <v>0.91500000000000004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20</v>
      </c>
      <c r="F187" s="1" t="s">
        <v>34</v>
      </c>
      <c r="G187" s="1">
        <v>0.91500000000000004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20</v>
      </c>
      <c r="F188" s="1" t="s">
        <v>34</v>
      </c>
      <c r="G188" s="1">
        <v>0.91500000000000004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20</v>
      </c>
      <c r="F189" s="1" t="s">
        <v>34</v>
      </c>
      <c r="G189" s="1">
        <v>0.91500000000000004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20</v>
      </c>
      <c r="F190" s="1" t="s">
        <v>34</v>
      </c>
      <c r="G190" s="1">
        <v>0.91500000000000004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20</v>
      </c>
      <c r="F191" s="1" t="s">
        <v>34</v>
      </c>
      <c r="G191" s="1">
        <v>0.91500000000000004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20</v>
      </c>
      <c r="F192" s="1" t="s">
        <v>34</v>
      </c>
      <c r="G192" s="1">
        <v>0.91500000000000004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20</v>
      </c>
      <c r="F193" s="1" t="s">
        <v>34</v>
      </c>
      <c r="G193" s="1">
        <v>0.91500000000000004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20</v>
      </c>
      <c r="F194" s="1" t="s">
        <v>34</v>
      </c>
      <c r="G194" s="1">
        <v>0.91500000000000004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20</v>
      </c>
      <c r="F195" s="1" t="s">
        <v>34</v>
      </c>
      <c r="G195" s="1">
        <v>0.91500000000000004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20</v>
      </c>
      <c r="F196" s="1" t="s">
        <v>34</v>
      </c>
      <c r="G196" s="1">
        <v>0.91500000000000004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20</v>
      </c>
      <c r="F197" s="1" t="s">
        <v>34</v>
      </c>
      <c r="G197" s="1">
        <v>0.91500000000000004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20</v>
      </c>
      <c r="F198" s="1" t="s">
        <v>34</v>
      </c>
      <c r="G198" s="1">
        <v>0.91500000000000004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20</v>
      </c>
      <c r="F199" s="1" t="s">
        <v>34</v>
      </c>
      <c r="G199" s="1">
        <v>0.91500000000000004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20</v>
      </c>
      <c r="F200" s="1" t="s">
        <v>34</v>
      </c>
      <c r="G200" s="1">
        <v>0.91500000000000004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20</v>
      </c>
      <c r="F201" s="1" t="s">
        <v>34</v>
      </c>
      <c r="G201" s="1">
        <v>0.91500000000000004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20</v>
      </c>
      <c r="F202" s="1" t="s">
        <v>34</v>
      </c>
      <c r="G202" s="1">
        <v>0.91500000000000004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20</v>
      </c>
      <c r="F203" s="1" t="s">
        <v>34</v>
      </c>
      <c r="G203" s="1">
        <v>0.91500000000000004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20</v>
      </c>
      <c r="F204" s="1" t="s">
        <v>34</v>
      </c>
      <c r="G204" s="1">
        <v>0.91500000000000004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  <row r="205" spans="1:11" x14ac:dyDescent="0.25">
      <c r="A205" s="1"/>
      <c r="B205" s="1"/>
      <c r="C205" s="1"/>
      <c r="D205" s="1"/>
      <c r="E205" s="1">
        <v>20</v>
      </c>
      <c r="F205" s="1" t="s">
        <v>34</v>
      </c>
      <c r="G205" s="1">
        <v>0.91500000000000004</v>
      </c>
      <c r="H205" s="1">
        <f>SUM(C205*D205*E205*G205*0.000001)</f>
        <v>0</v>
      </c>
      <c r="I205" s="28">
        <v>2.4500000000000002</v>
      </c>
      <c r="J205" s="29">
        <f t="shared" si="0"/>
        <v>0</v>
      </c>
      <c r="K205" s="29">
        <f t="shared" si="1"/>
        <v>0</v>
      </c>
    </row>
    <row r="206" spans="1:11" x14ac:dyDescent="0.25">
      <c r="A206" s="1"/>
      <c r="B206" s="1"/>
      <c r="C206" s="1"/>
      <c r="D206" s="1"/>
      <c r="E206" s="1">
        <v>20</v>
      </c>
      <c r="F206" s="1" t="s">
        <v>34</v>
      </c>
      <c r="G206" s="1">
        <v>0.91500000000000004</v>
      </c>
      <c r="H206" s="1">
        <f>SUM(C206*D206*E206*G206*0.000001)</f>
        <v>0</v>
      </c>
      <c r="I206" s="28">
        <v>2.4500000000000002</v>
      </c>
      <c r="J206" s="29">
        <f t="shared" si="0"/>
        <v>0</v>
      </c>
      <c r="K206" s="29">
        <f t="shared" si="1"/>
        <v>0</v>
      </c>
    </row>
    <row r="207" spans="1:11" x14ac:dyDescent="0.25">
      <c r="A207" s="1"/>
      <c r="B207" s="1"/>
      <c r="C207" s="1"/>
      <c r="D207" s="1"/>
      <c r="E207" s="1">
        <v>20</v>
      </c>
      <c r="F207" s="1" t="s">
        <v>34</v>
      </c>
      <c r="G207" s="1">
        <v>0.91500000000000004</v>
      </c>
      <c r="H207" s="1">
        <f>SUM(C207*D207*E207*G207*0.000001)</f>
        <v>0</v>
      </c>
      <c r="I207" s="28">
        <v>2.4500000000000002</v>
      </c>
      <c r="J207" s="29">
        <f t="shared" si="0"/>
        <v>0</v>
      </c>
      <c r="K207" s="29">
        <f t="shared" si="1"/>
        <v>0</v>
      </c>
    </row>
    <row r="208" spans="1:11" x14ac:dyDescent="0.25">
      <c r="A208" s="1"/>
      <c r="B208" s="1"/>
      <c r="C208" s="1"/>
      <c r="D208" s="1"/>
      <c r="E208" s="1">
        <v>20</v>
      </c>
      <c r="F208" s="1" t="s">
        <v>34</v>
      </c>
      <c r="G208" s="1">
        <v>0.91500000000000004</v>
      </c>
      <c r="H208" s="1">
        <f>SUM(C208*D208*E208*G208*0.000001)</f>
        <v>0</v>
      </c>
      <c r="I208" s="28">
        <v>2.4500000000000002</v>
      </c>
      <c r="J208" s="29">
        <f t="shared" si="0"/>
        <v>0</v>
      </c>
      <c r="K208" s="29">
        <f t="shared" si="1"/>
        <v>0</v>
      </c>
    </row>
    <row r="209" spans="1:11" x14ac:dyDescent="0.25">
      <c r="A209" s="1"/>
      <c r="B209" s="1"/>
      <c r="C209" s="1"/>
      <c r="D209" s="1"/>
      <c r="E209" s="1">
        <v>20</v>
      </c>
      <c r="F209" s="1" t="s">
        <v>34</v>
      </c>
      <c r="G209" s="1">
        <v>0.91500000000000004</v>
      </c>
      <c r="H209" s="1">
        <f>SUM(C209*D209*E209*G209*0.000001)</f>
        <v>0</v>
      </c>
      <c r="I209" s="28">
        <v>2.4500000000000002</v>
      </c>
      <c r="J209" s="29">
        <f t="shared" si="0"/>
        <v>0</v>
      </c>
      <c r="K209" s="29">
        <f t="shared" si="1"/>
        <v>0</v>
      </c>
    </row>
    <row r="210" spans="1:11" x14ac:dyDescent="0.25">
      <c r="A210" s="1"/>
      <c r="B210" s="1"/>
      <c r="C210" s="1"/>
      <c r="D210" s="1"/>
      <c r="E210" s="1">
        <v>20</v>
      </c>
      <c r="F210" s="1" t="s">
        <v>34</v>
      </c>
      <c r="G210" s="1">
        <v>0.91500000000000004</v>
      </c>
      <c r="H210" s="1">
        <f>SUM(C210*D210*E210*G210*0.000001)</f>
        <v>0</v>
      </c>
      <c r="I210" s="28">
        <v>2.4500000000000002</v>
      </c>
      <c r="J210" s="29">
        <f t="shared" si="0"/>
        <v>0</v>
      </c>
      <c r="K210" s="29">
        <f t="shared" si="1"/>
        <v>0</v>
      </c>
    </row>
    <row r="211" spans="1:11" x14ac:dyDescent="0.25">
      <c r="A211" s="1"/>
      <c r="B211" s="1"/>
      <c r="C211" s="1"/>
      <c r="D211" s="1"/>
      <c r="E211" s="1">
        <v>20</v>
      </c>
      <c r="F211" s="1" t="s">
        <v>34</v>
      </c>
      <c r="G211" s="1">
        <v>0.91500000000000004</v>
      </c>
      <c r="H211" s="1">
        <f>SUM(C211*D211*E211*G211*0.000001)</f>
        <v>0</v>
      </c>
      <c r="I211" s="28">
        <v>2.4500000000000002</v>
      </c>
      <c r="J211" s="29">
        <f t="shared" si="0"/>
        <v>0</v>
      </c>
      <c r="K211" s="29">
        <f t="shared" si="1"/>
        <v>0</v>
      </c>
    </row>
    <row r="212" spans="1:11" x14ac:dyDescent="0.25">
      <c r="A212" s="1"/>
      <c r="B212" s="1"/>
      <c r="C212" s="1"/>
      <c r="D212" s="1"/>
      <c r="E212" s="1">
        <v>20</v>
      </c>
      <c r="F212" s="1" t="s">
        <v>34</v>
      </c>
      <c r="G212" s="1">
        <v>0.91500000000000004</v>
      </c>
      <c r="H212" s="1">
        <f>SUM(C212*D212*E212*G212*0.000001)</f>
        <v>0</v>
      </c>
      <c r="I212" s="28">
        <v>2.4500000000000002</v>
      </c>
      <c r="J212" s="29">
        <f t="shared" si="0"/>
        <v>0</v>
      </c>
      <c r="K212" s="29">
        <f t="shared" si="1"/>
        <v>0</v>
      </c>
    </row>
    <row r="213" spans="1:11" x14ac:dyDescent="0.25">
      <c r="A213" s="1"/>
      <c r="B213" s="1"/>
      <c r="C213" s="1"/>
      <c r="D213" s="1"/>
      <c r="E213" s="1">
        <v>20</v>
      </c>
      <c r="F213" s="1" t="s">
        <v>34</v>
      </c>
      <c r="G213" s="1">
        <v>0.91500000000000004</v>
      </c>
      <c r="H213" s="1">
        <f>SUM(C213*D213*E213*G213*0.000001)</f>
        <v>0</v>
      </c>
      <c r="I213" s="28">
        <v>2.4500000000000002</v>
      </c>
      <c r="J213" s="29">
        <f t="shared" si="0"/>
        <v>0</v>
      </c>
      <c r="K213" s="29">
        <f t="shared" si="1"/>
        <v>0</v>
      </c>
    </row>
    <row r="214" spans="1:11" x14ac:dyDescent="0.25">
      <c r="A214" s="1"/>
      <c r="B214" s="1"/>
      <c r="C214" s="1"/>
      <c r="D214" s="1"/>
      <c r="E214" s="1">
        <v>20</v>
      </c>
      <c r="F214" s="1" t="s">
        <v>34</v>
      </c>
      <c r="G214" s="1">
        <v>0.91500000000000004</v>
      </c>
      <c r="H214" s="1">
        <f>SUM(C214*D214*E214*G214*0.000001)</f>
        <v>0</v>
      </c>
      <c r="I214" s="28">
        <v>2.4500000000000002</v>
      </c>
      <c r="J214" s="29">
        <f t="shared" si="0"/>
        <v>0</v>
      </c>
      <c r="K214" s="29">
        <f t="shared" si="1"/>
        <v>0</v>
      </c>
    </row>
    <row r="215" spans="1:11" x14ac:dyDescent="0.25">
      <c r="A215" s="1"/>
      <c r="B215" s="1"/>
      <c r="C215" s="1"/>
      <c r="D215" s="1"/>
      <c r="E215" s="1">
        <v>20</v>
      </c>
      <c r="F215" s="1" t="s">
        <v>34</v>
      </c>
      <c r="G215" s="1">
        <v>0.91500000000000004</v>
      </c>
      <c r="H215" s="1">
        <f>SUM(C215*D215*E215*G215*0.000001)</f>
        <v>0</v>
      </c>
      <c r="I215" s="28">
        <v>2.4500000000000002</v>
      </c>
      <c r="J215" s="29">
        <f t="shared" si="0"/>
        <v>0</v>
      </c>
      <c r="K215" s="29">
        <f t="shared" si="1"/>
        <v>0</v>
      </c>
    </row>
    <row r="216" spans="1:11" x14ac:dyDescent="0.25">
      <c r="A216" s="1"/>
      <c r="B216" s="1"/>
      <c r="C216" s="1"/>
      <c r="D216" s="1"/>
      <c r="E216" s="1">
        <v>20</v>
      </c>
      <c r="F216" s="1" t="s">
        <v>34</v>
      </c>
      <c r="G216" s="1">
        <v>0.91500000000000004</v>
      </c>
      <c r="H216" s="1">
        <f>SUM(C216*D216*E216*G216*0.000001)</f>
        <v>0</v>
      </c>
      <c r="I216" s="28">
        <v>2.4500000000000002</v>
      </c>
      <c r="J216" s="29">
        <f t="shared" si="0"/>
        <v>0</v>
      </c>
      <c r="K216" s="29">
        <f t="shared" si="1"/>
        <v>0</v>
      </c>
    </row>
    <row r="217" spans="1:11" x14ac:dyDescent="0.25">
      <c r="A217" s="1"/>
      <c r="B217" s="1"/>
      <c r="C217" s="1"/>
      <c r="D217" s="1"/>
      <c r="E217" s="1">
        <v>20</v>
      </c>
      <c r="F217" s="1" t="s">
        <v>34</v>
      </c>
      <c r="G217" s="1">
        <v>0.91500000000000004</v>
      </c>
      <c r="H217" s="1">
        <f>SUM(C217*D217*E217*G217*0.000001)</f>
        <v>0</v>
      </c>
      <c r="I217" s="28">
        <v>2.4500000000000002</v>
      </c>
      <c r="J217" s="29">
        <f t="shared" ref="J217:J248" si="2">I217*H217</f>
        <v>0</v>
      </c>
      <c r="K217" s="29">
        <f t="shared" ref="K217:K248" si="3">J217*A217</f>
        <v>0</v>
      </c>
    </row>
    <row r="218" spans="1:11" x14ac:dyDescent="0.25">
      <c r="A218" s="1"/>
      <c r="B218" s="1"/>
      <c r="C218" s="1"/>
      <c r="D218" s="1"/>
      <c r="E218" s="1">
        <v>20</v>
      </c>
      <c r="F218" s="1" t="s">
        <v>34</v>
      </c>
      <c r="G218" s="1">
        <v>0.91500000000000004</v>
      </c>
      <c r="H218" s="1">
        <f>SUM(C218*D218*E218*G218*0.000001)</f>
        <v>0</v>
      </c>
      <c r="I218" s="28">
        <v>2.4500000000000002</v>
      </c>
      <c r="J218" s="29">
        <f t="shared" si="2"/>
        <v>0</v>
      </c>
      <c r="K218" s="29">
        <f t="shared" si="3"/>
        <v>0</v>
      </c>
    </row>
    <row r="219" spans="1:11" x14ac:dyDescent="0.25">
      <c r="A219" s="1"/>
      <c r="B219" s="1"/>
      <c r="C219" s="1"/>
      <c r="D219" s="1"/>
      <c r="E219" s="1">
        <v>20</v>
      </c>
      <c r="F219" s="1" t="s">
        <v>34</v>
      </c>
      <c r="G219" s="1">
        <v>0.91500000000000004</v>
      </c>
      <c r="H219" s="1">
        <f>SUM(C219*D219*E219*G219*0.000001)</f>
        <v>0</v>
      </c>
      <c r="I219" s="28">
        <v>2.4500000000000002</v>
      </c>
      <c r="J219" s="29">
        <f t="shared" si="2"/>
        <v>0</v>
      </c>
      <c r="K219" s="29">
        <f t="shared" si="3"/>
        <v>0</v>
      </c>
    </row>
    <row r="220" spans="1:11" x14ac:dyDescent="0.25">
      <c r="A220" s="1"/>
      <c r="B220" s="1"/>
      <c r="C220" s="1"/>
      <c r="D220" s="1"/>
      <c r="E220" s="1">
        <v>20</v>
      </c>
      <c r="F220" s="1" t="s">
        <v>34</v>
      </c>
      <c r="G220" s="1">
        <v>0.91500000000000004</v>
      </c>
      <c r="H220" s="1">
        <f>SUM(C220*D220*E220*G220*0.000001)</f>
        <v>0</v>
      </c>
      <c r="I220" s="28">
        <v>2.4500000000000002</v>
      </c>
      <c r="J220" s="29">
        <f t="shared" si="2"/>
        <v>0</v>
      </c>
      <c r="K220" s="29">
        <f t="shared" si="3"/>
        <v>0</v>
      </c>
    </row>
    <row r="221" spans="1:11" x14ac:dyDescent="0.25">
      <c r="A221" s="1"/>
      <c r="B221" s="1"/>
      <c r="C221" s="1"/>
      <c r="D221" s="1"/>
      <c r="E221" s="1">
        <v>20</v>
      </c>
      <c r="F221" s="1" t="s">
        <v>34</v>
      </c>
      <c r="G221" s="1">
        <v>0.91500000000000004</v>
      </c>
      <c r="H221" s="1">
        <f>SUM(C221*D221*E221*G221*0.000001)</f>
        <v>0</v>
      </c>
      <c r="I221" s="28">
        <v>2.4500000000000002</v>
      </c>
      <c r="J221" s="29">
        <f t="shared" si="2"/>
        <v>0</v>
      </c>
      <c r="K221" s="29">
        <f t="shared" si="3"/>
        <v>0</v>
      </c>
    </row>
    <row r="222" spans="1:11" x14ac:dyDescent="0.25">
      <c r="A222" s="1"/>
      <c r="B222" s="1"/>
      <c r="C222" s="1"/>
      <c r="D222" s="1"/>
      <c r="E222" s="1">
        <v>20</v>
      </c>
      <c r="F222" s="1" t="s">
        <v>34</v>
      </c>
      <c r="G222" s="1">
        <v>0.91500000000000004</v>
      </c>
      <c r="H222" s="1">
        <f>SUM(C222*D222*E222*G222*0.000001)</f>
        <v>0</v>
      </c>
      <c r="I222" s="28">
        <v>2.4500000000000002</v>
      </c>
      <c r="J222" s="29">
        <f t="shared" si="2"/>
        <v>0</v>
      </c>
      <c r="K222" s="29">
        <f t="shared" si="3"/>
        <v>0</v>
      </c>
    </row>
    <row r="223" spans="1:11" x14ac:dyDescent="0.25">
      <c r="A223" s="1"/>
      <c r="B223" s="1"/>
      <c r="C223" s="1"/>
      <c r="D223" s="1"/>
      <c r="E223" s="1">
        <v>20</v>
      </c>
      <c r="F223" s="1" t="s">
        <v>34</v>
      </c>
      <c r="G223" s="1">
        <v>0.91500000000000004</v>
      </c>
      <c r="H223" s="1">
        <f>SUM(C223*D223*E223*G223*0.000001)</f>
        <v>0</v>
      </c>
      <c r="I223" s="28">
        <v>2.4500000000000002</v>
      </c>
      <c r="J223" s="29">
        <f t="shared" si="2"/>
        <v>0</v>
      </c>
      <c r="K223" s="29">
        <f t="shared" si="3"/>
        <v>0</v>
      </c>
    </row>
    <row r="224" spans="1:11" x14ac:dyDescent="0.25">
      <c r="A224" s="1"/>
      <c r="B224" s="1"/>
      <c r="C224" s="1"/>
      <c r="D224" s="1"/>
      <c r="E224" s="1">
        <v>20</v>
      </c>
      <c r="F224" s="1" t="s">
        <v>34</v>
      </c>
      <c r="G224" s="1">
        <v>0.91500000000000004</v>
      </c>
      <c r="H224" s="1">
        <f>SUM(C224*D224*E224*G224*0.000001)</f>
        <v>0</v>
      </c>
      <c r="I224" s="28">
        <v>2.4500000000000002</v>
      </c>
      <c r="J224" s="29">
        <f t="shared" si="2"/>
        <v>0</v>
      </c>
      <c r="K224" s="29">
        <f t="shared" si="3"/>
        <v>0</v>
      </c>
    </row>
    <row r="225" spans="1:11" x14ac:dyDescent="0.25">
      <c r="A225" s="1"/>
      <c r="B225" s="1"/>
      <c r="C225" s="1"/>
      <c r="D225" s="1"/>
      <c r="E225" s="1">
        <v>20</v>
      </c>
      <c r="F225" s="1" t="s">
        <v>34</v>
      </c>
      <c r="G225" s="1">
        <v>0.91500000000000004</v>
      </c>
      <c r="H225" s="1">
        <f>SUM(C225*D225*E225*G225*0.000001)</f>
        <v>0</v>
      </c>
      <c r="I225" s="28">
        <v>2.4500000000000002</v>
      </c>
      <c r="J225" s="29">
        <f t="shared" si="2"/>
        <v>0</v>
      </c>
      <c r="K225" s="29">
        <f t="shared" si="3"/>
        <v>0</v>
      </c>
    </row>
    <row r="226" spans="1:11" x14ac:dyDescent="0.25">
      <c r="A226" s="1"/>
      <c r="B226" s="1"/>
      <c r="C226" s="1"/>
      <c r="D226" s="1"/>
      <c r="E226" s="1">
        <v>20</v>
      </c>
      <c r="F226" s="1" t="s">
        <v>34</v>
      </c>
      <c r="G226" s="1">
        <v>0.91500000000000004</v>
      </c>
      <c r="H226" s="1">
        <f>SUM(C226*D226*E226*G226*0.000001)</f>
        <v>0</v>
      </c>
      <c r="I226" s="28">
        <v>2.4500000000000002</v>
      </c>
      <c r="J226" s="29">
        <f t="shared" si="2"/>
        <v>0</v>
      </c>
      <c r="K226" s="29">
        <f t="shared" si="3"/>
        <v>0</v>
      </c>
    </row>
    <row r="227" spans="1:11" x14ac:dyDescent="0.25">
      <c r="A227" s="1"/>
      <c r="B227" s="1"/>
      <c r="C227" s="1"/>
      <c r="D227" s="1"/>
      <c r="E227" s="1">
        <v>20</v>
      </c>
      <c r="F227" s="1" t="s">
        <v>34</v>
      </c>
      <c r="G227" s="1">
        <v>0.91500000000000004</v>
      </c>
      <c r="H227" s="1">
        <f>SUM(C227*D227*E227*G227*0.000001)</f>
        <v>0</v>
      </c>
      <c r="I227" s="28">
        <v>2.4500000000000002</v>
      </c>
      <c r="J227" s="29">
        <f t="shared" si="2"/>
        <v>0</v>
      </c>
      <c r="K227" s="29">
        <f t="shared" si="3"/>
        <v>0</v>
      </c>
    </row>
    <row r="228" spans="1:11" x14ac:dyDescent="0.25">
      <c r="A228" s="1"/>
      <c r="B228" s="1"/>
      <c r="C228" s="1"/>
      <c r="D228" s="1"/>
      <c r="E228" s="1">
        <v>20</v>
      </c>
      <c r="F228" s="1" t="s">
        <v>34</v>
      </c>
      <c r="G228" s="1">
        <v>0.91500000000000004</v>
      </c>
      <c r="H228" s="1">
        <f>SUM(C228*D228*E228*G228*0.000001)</f>
        <v>0</v>
      </c>
      <c r="I228" s="28">
        <v>2.4500000000000002</v>
      </c>
      <c r="J228" s="29">
        <f t="shared" si="2"/>
        <v>0</v>
      </c>
      <c r="K228" s="29">
        <f t="shared" si="3"/>
        <v>0</v>
      </c>
    </row>
    <row r="229" spans="1:11" x14ac:dyDescent="0.25">
      <c r="A229" s="1"/>
      <c r="B229" s="1"/>
      <c r="C229" s="1"/>
      <c r="D229" s="1"/>
      <c r="E229" s="1">
        <v>20</v>
      </c>
      <c r="F229" s="1" t="s">
        <v>34</v>
      </c>
      <c r="G229" s="1">
        <v>0.91500000000000004</v>
      </c>
      <c r="H229" s="1">
        <f>SUM(C229*D229*E229*G229*0.000001)</f>
        <v>0</v>
      </c>
      <c r="I229" s="28">
        <v>2.4500000000000002</v>
      </c>
      <c r="J229" s="29">
        <f t="shared" si="2"/>
        <v>0</v>
      </c>
      <c r="K229" s="29">
        <f t="shared" si="3"/>
        <v>0</v>
      </c>
    </row>
    <row r="230" spans="1:11" x14ac:dyDescent="0.25">
      <c r="A230" s="1"/>
      <c r="B230" s="1"/>
      <c r="C230" s="1"/>
      <c r="D230" s="1"/>
      <c r="E230" s="1">
        <v>20</v>
      </c>
      <c r="F230" s="1" t="s">
        <v>34</v>
      </c>
      <c r="G230" s="1">
        <v>0.91500000000000004</v>
      </c>
      <c r="H230" s="1">
        <f>SUM(C230*D230*E230*G230*0.000001)</f>
        <v>0</v>
      </c>
      <c r="I230" s="28">
        <v>2.4500000000000002</v>
      </c>
      <c r="J230" s="29">
        <f t="shared" si="2"/>
        <v>0</v>
      </c>
      <c r="K230" s="29">
        <f t="shared" si="3"/>
        <v>0</v>
      </c>
    </row>
    <row r="231" spans="1:11" x14ac:dyDescent="0.25">
      <c r="A231" s="1"/>
      <c r="B231" s="1"/>
      <c r="C231" s="1"/>
      <c r="D231" s="1"/>
      <c r="E231" s="1">
        <v>20</v>
      </c>
      <c r="F231" s="1" t="s">
        <v>34</v>
      </c>
      <c r="G231" s="1">
        <v>0.91500000000000004</v>
      </c>
      <c r="H231" s="1">
        <f>SUM(C231*D231*E231*G231*0.000001)</f>
        <v>0</v>
      </c>
      <c r="I231" s="28">
        <v>2.4500000000000002</v>
      </c>
      <c r="J231" s="29">
        <f t="shared" si="2"/>
        <v>0</v>
      </c>
      <c r="K231" s="29">
        <f t="shared" si="3"/>
        <v>0</v>
      </c>
    </row>
    <row r="232" spans="1:11" x14ac:dyDescent="0.25">
      <c r="A232" s="1"/>
      <c r="B232" s="1"/>
      <c r="C232" s="1"/>
      <c r="D232" s="1"/>
      <c r="E232" s="1">
        <v>20</v>
      </c>
      <c r="F232" s="1" t="s">
        <v>34</v>
      </c>
      <c r="G232" s="1">
        <v>0.91500000000000004</v>
      </c>
      <c r="H232" s="1">
        <f>SUM(C232*D232*E232*G232*0.000001)</f>
        <v>0</v>
      </c>
      <c r="I232" s="28">
        <v>2.4500000000000002</v>
      </c>
      <c r="J232" s="29">
        <f t="shared" si="2"/>
        <v>0</v>
      </c>
      <c r="K232" s="29">
        <f t="shared" si="3"/>
        <v>0</v>
      </c>
    </row>
    <row r="233" spans="1:11" x14ac:dyDescent="0.25">
      <c r="A233" s="1"/>
      <c r="B233" s="1"/>
      <c r="C233" s="1"/>
      <c r="D233" s="1"/>
      <c r="E233" s="1">
        <v>20</v>
      </c>
      <c r="F233" s="1" t="s">
        <v>34</v>
      </c>
      <c r="G233" s="1">
        <v>0.91500000000000004</v>
      </c>
      <c r="H233" s="1">
        <f>SUM(C233*D233*E233*G233*0.000001)</f>
        <v>0</v>
      </c>
      <c r="I233" s="28">
        <v>2.4500000000000002</v>
      </c>
      <c r="J233" s="29">
        <f t="shared" si="2"/>
        <v>0</v>
      </c>
      <c r="K233" s="29">
        <f t="shared" si="3"/>
        <v>0</v>
      </c>
    </row>
    <row r="234" spans="1:11" x14ac:dyDescent="0.25">
      <c r="A234" s="1"/>
      <c r="B234" s="1"/>
      <c r="C234" s="1"/>
      <c r="D234" s="1"/>
      <c r="E234" s="1">
        <v>20</v>
      </c>
      <c r="F234" s="1" t="s">
        <v>34</v>
      </c>
      <c r="G234" s="1">
        <v>0.91500000000000004</v>
      </c>
      <c r="H234" s="1">
        <f>SUM(C234*D234*E234*G234*0.000001)</f>
        <v>0</v>
      </c>
      <c r="I234" s="28">
        <v>2.4500000000000002</v>
      </c>
      <c r="J234" s="29">
        <f t="shared" si="2"/>
        <v>0</v>
      </c>
      <c r="K234" s="29">
        <f t="shared" si="3"/>
        <v>0</v>
      </c>
    </row>
    <row r="235" spans="1:11" x14ac:dyDescent="0.25">
      <c r="A235" s="1"/>
      <c r="B235" s="1"/>
      <c r="C235" s="1"/>
      <c r="D235" s="1"/>
      <c r="E235" s="1">
        <v>20</v>
      </c>
      <c r="F235" s="1" t="s">
        <v>34</v>
      </c>
      <c r="G235" s="1">
        <v>0.91500000000000004</v>
      </c>
      <c r="H235" s="1">
        <f>SUM(C235*D235*E235*G235*0.000001)</f>
        <v>0</v>
      </c>
      <c r="I235" s="28">
        <v>2.4500000000000002</v>
      </c>
      <c r="J235" s="29">
        <f t="shared" si="2"/>
        <v>0</v>
      </c>
      <c r="K235" s="29">
        <f t="shared" si="3"/>
        <v>0</v>
      </c>
    </row>
    <row r="236" spans="1:11" x14ac:dyDescent="0.25">
      <c r="A236" s="1"/>
      <c r="B236" s="1"/>
      <c r="C236" s="1"/>
      <c r="D236" s="1"/>
      <c r="E236" s="1">
        <v>20</v>
      </c>
      <c r="F236" s="1" t="s">
        <v>34</v>
      </c>
      <c r="G236" s="1">
        <v>0.91500000000000004</v>
      </c>
      <c r="H236" s="1">
        <f>SUM(C236*D236*E236*G236*0.000001)</f>
        <v>0</v>
      </c>
      <c r="I236" s="28">
        <v>2.4500000000000002</v>
      </c>
      <c r="J236" s="29">
        <f t="shared" si="2"/>
        <v>0</v>
      </c>
      <c r="K236" s="29">
        <f t="shared" si="3"/>
        <v>0</v>
      </c>
    </row>
    <row r="237" spans="1:11" x14ac:dyDescent="0.25">
      <c r="A237" s="1"/>
      <c r="B237" s="1"/>
      <c r="C237" s="1"/>
      <c r="D237" s="1"/>
      <c r="E237" s="1">
        <v>20</v>
      </c>
      <c r="F237" s="1" t="s">
        <v>34</v>
      </c>
      <c r="G237" s="1">
        <v>0.91500000000000004</v>
      </c>
      <c r="H237" s="1">
        <f>SUM(C237*D237*E237*G237*0.000001)</f>
        <v>0</v>
      </c>
      <c r="I237" s="28">
        <v>2.4500000000000002</v>
      </c>
      <c r="J237" s="29">
        <f t="shared" si="2"/>
        <v>0</v>
      </c>
      <c r="K237" s="29">
        <f t="shared" si="3"/>
        <v>0</v>
      </c>
    </row>
    <row r="238" spans="1:11" x14ac:dyDescent="0.25">
      <c r="A238" s="1"/>
      <c r="B238" s="1"/>
      <c r="C238" s="1"/>
      <c r="D238" s="1"/>
      <c r="E238" s="1">
        <v>20</v>
      </c>
      <c r="F238" s="1" t="s">
        <v>34</v>
      </c>
      <c r="G238" s="1">
        <v>0.91500000000000004</v>
      </c>
      <c r="H238" s="1">
        <f>SUM(C238*D238*E238*G238*0.000001)</f>
        <v>0</v>
      </c>
      <c r="I238" s="28">
        <v>2.4500000000000002</v>
      </c>
      <c r="J238" s="29">
        <f t="shared" si="2"/>
        <v>0</v>
      </c>
      <c r="K238" s="29">
        <f t="shared" si="3"/>
        <v>0</v>
      </c>
    </row>
    <row r="239" spans="1:11" x14ac:dyDescent="0.25">
      <c r="A239" s="1"/>
      <c r="B239" s="1"/>
      <c r="C239" s="1"/>
      <c r="D239" s="1"/>
      <c r="E239" s="1">
        <v>20</v>
      </c>
      <c r="F239" s="1" t="s">
        <v>34</v>
      </c>
      <c r="G239" s="1">
        <v>0.91500000000000004</v>
      </c>
      <c r="H239" s="1">
        <f>SUM(C239*D239*E239*G239*0.000001)</f>
        <v>0</v>
      </c>
      <c r="I239" s="28">
        <v>2.4500000000000002</v>
      </c>
      <c r="J239" s="29">
        <f t="shared" si="2"/>
        <v>0</v>
      </c>
      <c r="K239" s="29">
        <f t="shared" si="3"/>
        <v>0</v>
      </c>
    </row>
    <row r="240" spans="1:11" x14ac:dyDescent="0.25">
      <c r="A240" s="1"/>
      <c r="B240" s="1"/>
      <c r="C240" s="1"/>
      <c r="D240" s="1"/>
      <c r="E240" s="1">
        <v>20</v>
      </c>
      <c r="F240" s="1" t="s">
        <v>34</v>
      </c>
      <c r="G240" s="1">
        <v>0.91500000000000004</v>
      </c>
      <c r="H240" s="1">
        <f>SUM(C240*D240*E240*G240*0.000001)</f>
        <v>0</v>
      </c>
      <c r="I240" s="28">
        <v>2.4500000000000002</v>
      </c>
      <c r="J240" s="29">
        <f t="shared" si="2"/>
        <v>0</v>
      </c>
      <c r="K240" s="29">
        <f t="shared" si="3"/>
        <v>0</v>
      </c>
    </row>
    <row r="241" spans="1:11" x14ac:dyDescent="0.25">
      <c r="A241" s="1"/>
      <c r="B241" s="1"/>
      <c r="C241" s="1"/>
      <c r="D241" s="1"/>
      <c r="E241" s="1">
        <v>20</v>
      </c>
      <c r="F241" s="1" t="s">
        <v>34</v>
      </c>
      <c r="G241" s="1">
        <v>0.91500000000000004</v>
      </c>
      <c r="H241" s="1">
        <f>SUM(C241*D241*E241*G241*0.000001)</f>
        <v>0</v>
      </c>
      <c r="I241" s="28">
        <v>2.4500000000000002</v>
      </c>
      <c r="J241" s="29">
        <f t="shared" si="2"/>
        <v>0</v>
      </c>
      <c r="K241" s="29">
        <f t="shared" si="3"/>
        <v>0</v>
      </c>
    </row>
    <row r="242" spans="1:11" x14ac:dyDescent="0.25">
      <c r="A242" s="1"/>
      <c r="B242" s="1"/>
      <c r="C242" s="1"/>
      <c r="D242" s="1"/>
      <c r="E242" s="1">
        <v>20</v>
      </c>
      <c r="F242" s="1" t="s">
        <v>34</v>
      </c>
      <c r="G242" s="1">
        <v>0.91500000000000004</v>
      </c>
      <c r="H242" s="1">
        <f>SUM(C242*D242*E242*G242*0.000001)</f>
        <v>0</v>
      </c>
      <c r="I242" s="28">
        <v>2.4500000000000002</v>
      </c>
      <c r="J242" s="29">
        <f t="shared" si="2"/>
        <v>0</v>
      </c>
      <c r="K242" s="29">
        <f t="shared" si="3"/>
        <v>0</v>
      </c>
    </row>
    <row r="243" spans="1:11" x14ac:dyDescent="0.25">
      <c r="A243" s="1"/>
      <c r="B243" s="1"/>
      <c r="C243" s="1"/>
      <c r="D243" s="1"/>
      <c r="E243" s="1">
        <v>20</v>
      </c>
      <c r="F243" s="1" t="s">
        <v>34</v>
      </c>
      <c r="G243" s="1">
        <v>0.91500000000000004</v>
      </c>
      <c r="H243" s="1">
        <f>SUM(C243*D243*E243*G243*0.000001)</f>
        <v>0</v>
      </c>
      <c r="I243" s="28">
        <v>2.4500000000000002</v>
      </c>
      <c r="J243" s="29">
        <f t="shared" si="2"/>
        <v>0</v>
      </c>
      <c r="K243" s="29">
        <f t="shared" si="3"/>
        <v>0</v>
      </c>
    </row>
    <row r="244" spans="1:11" x14ac:dyDescent="0.25">
      <c r="A244" s="1"/>
      <c r="B244" s="1"/>
      <c r="C244" s="1"/>
      <c r="D244" s="1"/>
      <c r="E244" s="1">
        <v>20</v>
      </c>
      <c r="F244" s="1" t="s">
        <v>34</v>
      </c>
      <c r="G244" s="1">
        <v>0.91500000000000004</v>
      </c>
      <c r="H244" s="1">
        <f>SUM(C244*D244*E244*G244*0.000001)</f>
        <v>0</v>
      </c>
      <c r="I244" s="28">
        <v>2.4500000000000002</v>
      </c>
      <c r="J244" s="29">
        <f t="shared" si="2"/>
        <v>0</v>
      </c>
      <c r="K244" s="29">
        <f t="shared" si="3"/>
        <v>0</v>
      </c>
    </row>
    <row r="245" spans="1:11" x14ac:dyDescent="0.25">
      <c r="A245" s="1"/>
      <c r="B245" s="1"/>
      <c r="C245" s="1"/>
      <c r="D245" s="1"/>
      <c r="E245" s="1">
        <v>20</v>
      </c>
      <c r="F245" s="1" t="s">
        <v>34</v>
      </c>
      <c r="G245" s="1">
        <v>0.91500000000000004</v>
      </c>
      <c r="H245" s="1">
        <f>SUM(C245*D245*E245*G245*0.000001)</f>
        <v>0</v>
      </c>
      <c r="I245" s="28">
        <v>2.4500000000000002</v>
      </c>
      <c r="J245" s="29">
        <f t="shared" si="2"/>
        <v>0</v>
      </c>
      <c r="K245" s="29">
        <f t="shared" si="3"/>
        <v>0</v>
      </c>
    </row>
    <row r="246" spans="1:11" x14ac:dyDescent="0.25">
      <c r="A246" s="1"/>
      <c r="B246" s="1"/>
      <c r="C246" s="1"/>
      <c r="D246" s="1"/>
      <c r="E246" s="1">
        <v>20</v>
      </c>
      <c r="F246" s="1" t="s">
        <v>34</v>
      </c>
      <c r="G246" s="1">
        <v>0.91500000000000004</v>
      </c>
      <c r="H246" s="1">
        <f>SUM(C246*D246*E246*G246*0.000001)</f>
        <v>0</v>
      </c>
      <c r="I246" s="28">
        <v>2.4500000000000002</v>
      </c>
      <c r="J246" s="29">
        <f t="shared" si="2"/>
        <v>0</v>
      </c>
      <c r="K246" s="29">
        <f t="shared" si="3"/>
        <v>0</v>
      </c>
    </row>
    <row r="247" spans="1:11" x14ac:dyDescent="0.25">
      <c r="A247" s="1"/>
      <c r="B247" s="1"/>
      <c r="C247" s="1"/>
      <c r="D247" s="1"/>
      <c r="E247" s="1">
        <v>20</v>
      </c>
      <c r="F247" s="1" t="s">
        <v>34</v>
      </c>
      <c r="G247" s="1">
        <v>0.91500000000000004</v>
      </c>
      <c r="H247" s="1">
        <f>SUM(C247*D247*E247*G247*0.000001)</f>
        <v>0</v>
      </c>
      <c r="I247" s="28">
        <v>2.4500000000000002</v>
      </c>
      <c r="J247" s="29">
        <f t="shared" si="2"/>
        <v>0</v>
      </c>
      <c r="K247" s="29">
        <f t="shared" si="3"/>
        <v>0</v>
      </c>
    </row>
    <row r="248" spans="1:11" x14ac:dyDescent="0.25">
      <c r="A248" s="1"/>
      <c r="B248" s="1"/>
      <c r="C248" s="1"/>
      <c r="D248" s="1"/>
      <c r="E248" s="1">
        <v>20</v>
      </c>
      <c r="F248" s="1" t="s">
        <v>34</v>
      </c>
      <c r="G248" s="1">
        <v>0.91500000000000004</v>
      </c>
      <c r="H248" s="1">
        <f>SUM(C248*D248*E248*G248*0.000001)</f>
        <v>0</v>
      </c>
      <c r="I248" s="28">
        <v>2.4500000000000002</v>
      </c>
      <c r="J248" s="29">
        <f t="shared" si="2"/>
        <v>0</v>
      </c>
      <c r="K248" s="29">
        <f t="shared" si="3"/>
        <v>0</v>
      </c>
    </row>
    <row r="249" spans="1:11" x14ac:dyDescent="0.25">
      <c r="A249" s="1"/>
      <c r="B249" s="1"/>
      <c r="C249" s="1"/>
      <c r="D249" s="1"/>
      <c r="E249" s="1">
        <v>20</v>
      </c>
      <c r="F249" s="1" t="s">
        <v>34</v>
      </c>
      <c r="G249" s="1">
        <v>0.91500000000000004</v>
      </c>
      <c r="H249" s="1">
        <f>SUM(C249*D249*E249*G249*0.000001)</f>
        <v>0</v>
      </c>
      <c r="I249" s="28">
        <v>2.4500000000000002</v>
      </c>
      <c r="J249" s="29">
        <f t="shared" ref="J249:J280" si="4">I249*H249</f>
        <v>0</v>
      </c>
      <c r="K249" s="29">
        <f t="shared" ref="K249:K280" si="5">J249*A249</f>
        <v>0</v>
      </c>
    </row>
    <row r="250" spans="1:11" x14ac:dyDescent="0.25">
      <c r="A250" s="1"/>
      <c r="B250" s="1"/>
      <c r="C250" s="1"/>
      <c r="D250" s="1"/>
      <c r="E250" s="1">
        <v>20</v>
      </c>
      <c r="F250" s="1" t="s">
        <v>34</v>
      </c>
      <c r="G250" s="1">
        <v>0.91500000000000004</v>
      </c>
      <c r="H250" s="1">
        <f>SUM(C250*D250*E250*G250*0.000001)</f>
        <v>0</v>
      </c>
      <c r="I250" s="28">
        <v>2.4500000000000002</v>
      </c>
      <c r="J250" s="29">
        <f t="shared" si="4"/>
        <v>0</v>
      </c>
      <c r="K250" s="29">
        <f t="shared" si="5"/>
        <v>0</v>
      </c>
    </row>
    <row r="251" spans="1:11" x14ac:dyDescent="0.25">
      <c r="A251" s="1"/>
      <c r="B251" s="1"/>
      <c r="C251" s="1"/>
      <c r="D251" s="1"/>
      <c r="E251" s="1">
        <v>20</v>
      </c>
      <c r="F251" s="1" t="s">
        <v>34</v>
      </c>
      <c r="G251" s="1">
        <v>0.91500000000000004</v>
      </c>
      <c r="H251" s="1">
        <f>SUM(C251*D251*E251*G251*0.000001)</f>
        <v>0</v>
      </c>
      <c r="I251" s="28">
        <v>2.4500000000000002</v>
      </c>
      <c r="J251" s="29">
        <f t="shared" si="4"/>
        <v>0</v>
      </c>
      <c r="K251" s="29">
        <f t="shared" si="5"/>
        <v>0</v>
      </c>
    </row>
    <row r="252" spans="1:11" x14ac:dyDescent="0.25">
      <c r="A252" s="1"/>
      <c r="B252" s="1"/>
      <c r="C252" s="1"/>
      <c r="D252" s="1"/>
      <c r="E252" s="1">
        <v>20</v>
      </c>
      <c r="F252" s="1" t="s">
        <v>34</v>
      </c>
      <c r="G252" s="1">
        <v>0.91500000000000004</v>
      </c>
      <c r="H252" s="1">
        <f>SUM(C252*D252*E252*G252*0.000001)</f>
        <v>0</v>
      </c>
      <c r="I252" s="28">
        <v>2.4500000000000002</v>
      </c>
      <c r="J252" s="29">
        <f t="shared" si="4"/>
        <v>0</v>
      </c>
      <c r="K252" s="29">
        <f t="shared" si="5"/>
        <v>0</v>
      </c>
    </row>
    <row r="253" spans="1:11" x14ac:dyDescent="0.25">
      <c r="A253" s="1"/>
      <c r="B253" s="1"/>
      <c r="C253" s="1"/>
      <c r="D253" s="1"/>
      <c r="E253" s="1">
        <v>20</v>
      </c>
      <c r="F253" s="1" t="s">
        <v>34</v>
      </c>
      <c r="G253" s="1">
        <v>0.91500000000000004</v>
      </c>
      <c r="H253" s="1">
        <f>SUM(C253*D253*E253*G253*0.000001)</f>
        <v>0</v>
      </c>
      <c r="I253" s="28">
        <v>2.4500000000000002</v>
      </c>
      <c r="J253" s="29">
        <f t="shared" si="4"/>
        <v>0</v>
      </c>
      <c r="K253" s="29">
        <f t="shared" si="5"/>
        <v>0</v>
      </c>
    </row>
    <row r="254" spans="1:11" x14ac:dyDescent="0.25">
      <c r="A254" s="1"/>
      <c r="B254" s="1"/>
      <c r="C254" s="1"/>
      <c r="D254" s="1"/>
      <c r="E254" s="1">
        <v>20</v>
      </c>
      <c r="F254" s="1" t="s">
        <v>34</v>
      </c>
      <c r="G254" s="1">
        <v>0.91500000000000004</v>
      </c>
      <c r="H254" s="1">
        <f>SUM(C254*D254*E254*G254*0.000001)</f>
        <v>0</v>
      </c>
      <c r="I254" s="28">
        <v>2.4500000000000002</v>
      </c>
      <c r="J254" s="29">
        <f t="shared" si="4"/>
        <v>0</v>
      </c>
      <c r="K254" s="29">
        <f t="shared" si="5"/>
        <v>0</v>
      </c>
    </row>
    <row r="255" spans="1:11" x14ac:dyDescent="0.25">
      <c r="A255" s="1"/>
      <c r="B255" s="1"/>
      <c r="C255" s="1"/>
      <c r="D255" s="1"/>
      <c r="E255" s="1">
        <v>20</v>
      </c>
      <c r="F255" s="1" t="s">
        <v>34</v>
      </c>
      <c r="G255" s="1">
        <v>0.91500000000000004</v>
      </c>
      <c r="H255" s="1">
        <f>SUM(C255*D255*E255*G255*0.000001)</f>
        <v>0</v>
      </c>
      <c r="I255" s="28">
        <v>2.4500000000000002</v>
      </c>
      <c r="J255" s="29">
        <f t="shared" si="4"/>
        <v>0</v>
      </c>
      <c r="K255" s="29">
        <f t="shared" si="5"/>
        <v>0</v>
      </c>
    </row>
    <row r="256" spans="1:11" x14ac:dyDescent="0.25">
      <c r="A256" s="1"/>
      <c r="B256" s="1"/>
      <c r="C256" s="1"/>
      <c r="D256" s="1"/>
      <c r="E256" s="1">
        <v>20</v>
      </c>
      <c r="F256" s="1" t="s">
        <v>34</v>
      </c>
      <c r="G256" s="1">
        <v>0.91500000000000004</v>
      </c>
      <c r="H256" s="1">
        <f>SUM(C256*D256*E256*G256*0.000001)</f>
        <v>0</v>
      </c>
      <c r="I256" s="28">
        <v>2.4500000000000002</v>
      </c>
      <c r="J256" s="29">
        <f t="shared" si="4"/>
        <v>0</v>
      </c>
      <c r="K256" s="29">
        <f t="shared" si="5"/>
        <v>0</v>
      </c>
    </row>
    <row r="257" spans="1:11" x14ac:dyDescent="0.25">
      <c r="A257" s="1"/>
      <c r="B257" s="1"/>
      <c r="C257" s="1"/>
      <c r="D257" s="1"/>
      <c r="E257" s="1">
        <v>20</v>
      </c>
      <c r="F257" s="1" t="s">
        <v>34</v>
      </c>
      <c r="G257" s="1">
        <v>0.91500000000000004</v>
      </c>
      <c r="H257" s="1">
        <f>SUM(C257*D257*E257*G257*0.000001)</f>
        <v>0</v>
      </c>
      <c r="I257" s="28">
        <v>2.4500000000000002</v>
      </c>
      <c r="J257" s="29">
        <f t="shared" si="4"/>
        <v>0</v>
      </c>
      <c r="K257" s="29">
        <f t="shared" si="5"/>
        <v>0</v>
      </c>
    </row>
    <row r="258" spans="1:11" x14ac:dyDescent="0.25">
      <c r="A258" s="1"/>
      <c r="B258" s="1"/>
      <c r="C258" s="1"/>
      <c r="D258" s="1"/>
      <c r="E258" s="1">
        <v>20</v>
      </c>
      <c r="F258" s="1" t="s">
        <v>34</v>
      </c>
      <c r="G258" s="1">
        <v>0.91500000000000004</v>
      </c>
      <c r="H258" s="1">
        <f>SUM(C258*D258*E258*G258*0.000001)</f>
        <v>0</v>
      </c>
      <c r="I258" s="28">
        <v>2.4500000000000002</v>
      </c>
      <c r="J258" s="29">
        <f t="shared" si="4"/>
        <v>0</v>
      </c>
      <c r="K258" s="29">
        <f t="shared" si="5"/>
        <v>0</v>
      </c>
    </row>
    <row r="259" spans="1:11" x14ac:dyDescent="0.25">
      <c r="A259" s="1"/>
      <c r="B259" s="1"/>
      <c r="C259" s="1"/>
      <c r="D259" s="1"/>
      <c r="E259" s="1">
        <v>20</v>
      </c>
      <c r="F259" s="1" t="s">
        <v>34</v>
      </c>
      <c r="G259" s="1">
        <v>0.91500000000000004</v>
      </c>
      <c r="H259" s="1">
        <f>SUM(C259*D259*E259*G259*0.000001)</f>
        <v>0</v>
      </c>
      <c r="I259" s="28">
        <v>2.4500000000000002</v>
      </c>
      <c r="J259" s="29">
        <f t="shared" si="4"/>
        <v>0</v>
      </c>
      <c r="K259" s="29">
        <f t="shared" si="5"/>
        <v>0</v>
      </c>
    </row>
    <row r="260" spans="1:11" x14ac:dyDescent="0.25">
      <c r="A260" s="1"/>
      <c r="B260" s="1"/>
      <c r="C260" s="1"/>
      <c r="D260" s="1"/>
      <c r="E260" s="1">
        <v>20</v>
      </c>
      <c r="F260" s="1" t="s">
        <v>34</v>
      </c>
      <c r="G260" s="1">
        <v>0.91500000000000004</v>
      </c>
      <c r="H260" s="1">
        <f>SUM(C260*D260*E260*G260*0.000001)</f>
        <v>0</v>
      </c>
      <c r="I260" s="28">
        <v>2.4500000000000002</v>
      </c>
      <c r="J260" s="29">
        <f t="shared" si="4"/>
        <v>0</v>
      </c>
      <c r="K260" s="29">
        <f t="shared" si="5"/>
        <v>0</v>
      </c>
    </row>
    <row r="261" spans="1:11" x14ac:dyDescent="0.25">
      <c r="A261" s="1"/>
      <c r="B261" s="1"/>
      <c r="C261" s="1"/>
      <c r="D261" s="1"/>
      <c r="E261" s="1">
        <v>20</v>
      </c>
      <c r="F261" s="1" t="s">
        <v>34</v>
      </c>
      <c r="G261" s="1">
        <v>0.91500000000000004</v>
      </c>
      <c r="H261" s="1">
        <f>SUM(C261*D261*E261*G261*0.000001)</f>
        <v>0</v>
      </c>
      <c r="I261" s="28">
        <v>2.4500000000000002</v>
      </c>
      <c r="J261" s="29">
        <f t="shared" si="4"/>
        <v>0</v>
      </c>
      <c r="K261" s="29">
        <f t="shared" si="5"/>
        <v>0</v>
      </c>
    </row>
    <row r="262" spans="1:11" x14ac:dyDescent="0.25">
      <c r="A262" s="1"/>
      <c r="B262" s="1"/>
      <c r="C262" s="1"/>
      <c r="D262" s="1"/>
      <c r="E262" s="1">
        <v>20</v>
      </c>
      <c r="F262" s="1" t="s">
        <v>34</v>
      </c>
      <c r="G262" s="1">
        <v>0.91500000000000004</v>
      </c>
      <c r="H262" s="1">
        <f>SUM(C262*D262*E262*G262*0.000001)</f>
        <v>0</v>
      </c>
      <c r="I262" s="28">
        <v>2.4500000000000002</v>
      </c>
      <c r="J262" s="29">
        <f t="shared" si="4"/>
        <v>0</v>
      </c>
      <c r="K262" s="29">
        <f t="shared" si="5"/>
        <v>0</v>
      </c>
    </row>
    <row r="263" spans="1:11" x14ac:dyDescent="0.25">
      <c r="A263" s="1"/>
      <c r="B263" s="1"/>
      <c r="C263" s="1"/>
      <c r="D263" s="1"/>
      <c r="E263" s="1">
        <v>20</v>
      </c>
      <c r="F263" s="1" t="s">
        <v>34</v>
      </c>
      <c r="G263" s="1">
        <v>0.91500000000000004</v>
      </c>
      <c r="H263" s="1">
        <f>SUM(C263*D263*E263*G263*0.000001)</f>
        <v>0</v>
      </c>
      <c r="I263" s="28">
        <v>2.4500000000000002</v>
      </c>
      <c r="J263" s="29">
        <f t="shared" si="4"/>
        <v>0</v>
      </c>
      <c r="K263" s="29">
        <f t="shared" si="5"/>
        <v>0</v>
      </c>
    </row>
    <row r="264" spans="1:11" x14ac:dyDescent="0.25">
      <c r="A264" s="1"/>
      <c r="B264" s="1"/>
      <c r="C264" s="1"/>
      <c r="D264" s="1"/>
      <c r="E264" s="1">
        <v>20</v>
      </c>
      <c r="F264" s="1" t="s">
        <v>34</v>
      </c>
      <c r="G264" s="1">
        <v>0.91500000000000004</v>
      </c>
      <c r="H264" s="1">
        <f>SUM(C264*D264*E264*G264*0.000001)</f>
        <v>0</v>
      </c>
      <c r="I264" s="28">
        <v>2.4500000000000002</v>
      </c>
      <c r="J264" s="29">
        <f t="shared" si="4"/>
        <v>0</v>
      </c>
      <c r="K264" s="29">
        <f t="shared" si="5"/>
        <v>0</v>
      </c>
    </row>
    <row r="265" spans="1:11" x14ac:dyDescent="0.25">
      <c r="A265" s="1"/>
      <c r="B265" s="1"/>
      <c r="C265" s="1"/>
      <c r="D265" s="1"/>
      <c r="E265" s="1">
        <v>20</v>
      </c>
      <c r="F265" s="1" t="s">
        <v>34</v>
      </c>
      <c r="G265" s="1">
        <v>0.91500000000000004</v>
      </c>
      <c r="H265" s="1">
        <f>SUM(C265*D265*E265*G265*0.000001)</f>
        <v>0</v>
      </c>
      <c r="I265" s="28">
        <v>2.4500000000000002</v>
      </c>
      <c r="J265" s="29">
        <f t="shared" si="4"/>
        <v>0</v>
      </c>
      <c r="K265" s="29">
        <f t="shared" si="5"/>
        <v>0</v>
      </c>
    </row>
    <row r="266" spans="1:11" x14ac:dyDescent="0.25">
      <c r="A266" s="1"/>
      <c r="B266" s="1"/>
      <c r="C266" s="1"/>
      <c r="D266" s="1"/>
      <c r="E266" s="1">
        <v>20</v>
      </c>
      <c r="F266" s="1" t="s">
        <v>34</v>
      </c>
      <c r="G266" s="1">
        <v>0.91500000000000004</v>
      </c>
      <c r="H266" s="1">
        <f>SUM(C266*D266*E266*G266*0.000001)</f>
        <v>0</v>
      </c>
      <c r="I266" s="28">
        <v>2.4500000000000002</v>
      </c>
      <c r="J266" s="29">
        <f t="shared" si="4"/>
        <v>0</v>
      </c>
      <c r="K266" s="29">
        <f t="shared" si="5"/>
        <v>0</v>
      </c>
    </row>
    <row r="267" spans="1:11" x14ac:dyDescent="0.25">
      <c r="A267" s="1"/>
      <c r="B267" s="1"/>
      <c r="C267" s="1"/>
      <c r="D267" s="1"/>
      <c r="E267" s="1">
        <v>20</v>
      </c>
      <c r="F267" s="1" t="s">
        <v>34</v>
      </c>
      <c r="G267" s="1">
        <v>0.91500000000000004</v>
      </c>
      <c r="H267" s="1">
        <f>SUM(C267*D267*E267*G267*0.000001)</f>
        <v>0</v>
      </c>
      <c r="I267" s="28">
        <v>2.4500000000000002</v>
      </c>
      <c r="J267" s="29">
        <f t="shared" si="4"/>
        <v>0</v>
      </c>
      <c r="K267" s="29">
        <f t="shared" si="5"/>
        <v>0</v>
      </c>
    </row>
    <row r="268" spans="1:11" x14ac:dyDescent="0.25">
      <c r="A268" s="1"/>
      <c r="B268" s="1"/>
      <c r="C268" s="1"/>
      <c r="D268" s="1"/>
      <c r="E268" s="1">
        <v>20</v>
      </c>
      <c r="F268" s="1" t="s">
        <v>34</v>
      </c>
      <c r="G268" s="1">
        <v>0.91500000000000004</v>
      </c>
      <c r="H268" s="1">
        <f>SUM(C268*D268*E268*G268*0.000001)</f>
        <v>0</v>
      </c>
      <c r="I268" s="28">
        <v>2.4500000000000002</v>
      </c>
      <c r="J268" s="29">
        <f t="shared" si="4"/>
        <v>0</v>
      </c>
      <c r="K268" s="29">
        <f t="shared" si="5"/>
        <v>0</v>
      </c>
    </row>
    <row r="269" spans="1:11" x14ac:dyDescent="0.25">
      <c r="A269" s="1"/>
      <c r="B269" s="1"/>
      <c r="C269" s="1"/>
      <c r="D269" s="1"/>
      <c r="E269" s="1">
        <v>20</v>
      </c>
      <c r="F269" s="1" t="s">
        <v>34</v>
      </c>
      <c r="G269" s="1">
        <v>0.91500000000000004</v>
      </c>
      <c r="H269" s="1">
        <f>SUM(C269*D269*E269*G269*0.000001)</f>
        <v>0</v>
      </c>
      <c r="I269" s="28">
        <v>2.4500000000000002</v>
      </c>
      <c r="J269" s="29">
        <f t="shared" si="4"/>
        <v>0</v>
      </c>
      <c r="K269" s="29">
        <f t="shared" si="5"/>
        <v>0</v>
      </c>
    </row>
    <row r="270" spans="1:11" x14ac:dyDescent="0.25">
      <c r="A270" s="1"/>
      <c r="B270" s="1"/>
      <c r="C270" s="1"/>
      <c r="D270" s="1"/>
      <c r="E270" s="1">
        <v>20</v>
      </c>
      <c r="F270" s="1" t="s">
        <v>34</v>
      </c>
      <c r="G270" s="1">
        <v>0.91500000000000004</v>
      </c>
      <c r="H270" s="1">
        <f>SUM(C270*D270*E270*G270*0.000001)</f>
        <v>0</v>
      </c>
      <c r="I270" s="28">
        <v>2.4500000000000002</v>
      </c>
      <c r="J270" s="29">
        <f t="shared" si="4"/>
        <v>0</v>
      </c>
      <c r="K270" s="29">
        <f t="shared" si="5"/>
        <v>0</v>
      </c>
    </row>
    <row r="271" spans="1:11" x14ac:dyDescent="0.25">
      <c r="A271" s="1"/>
      <c r="B271" s="1"/>
      <c r="C271" s="1"/>
      <c r="D271" s="1"/>
      <c r="E271" s="1">
        <v>20</v>
      </c>
      <c r="F271" s="1" t="s">
        <v>34</v>
      </c>
      <c r="G271" s="1">
        <v>0.91500000000000004</v>
      </c>
      <c r="H271" s="1">
        <f>SUM(C271*D271*E271*G271*0.000001)</f>
        <v>0</v>
      </c>
      <c r="I271" s="28">
        <v>2.4500000000000002</v>
      </c>
      <c r="J271" s="29">
        <f t="shared" si="4"/>
        <v>0</v>
      </c>
      <c r="K271" s="29">
        <f t="shared" si="5"/>
        <v>0</v>
      </c>
    </row>
    <row r="272" spans="1:11" x14ac:dyDescent="0.25">
      <c r="A272" s="1"/>
      <c r="B272" s="1"/>
      <c r="C272" s="1"/>
      <c r="D272" s="1"/>
      <c r="E272" s="1">
        <v>20</v>
      </c>
      <c r="F272" s="1" t="s">
        <v>34</v>
      </c>
      <c r="G272" s="1">
        <v>0.91500000000000004</v>
      </c>
      <c r="H272" s="1">
        <f>SUM(C272*D272*E272*G272*0.000001)</f>
        <v>0</v>
      </c>
      <c r="I272" s="28">
        <v>2.4500000000000002</v>
      </c>
      <c r="J272" s="29">
        <f t="shared" si="4"/>
        <v>0</v>
      </c>
      <c r="K272" s="29">
        <f t="shared" si="5"/>
        <v>0</v>
      </c>
    </row>
    <row r="273" spans="1:11" x14ac:dyDescent="0.25">
      <c r="A273" s="1"/>
      <c r="B273" s="1"/>
      <c r="C273" s="1"/>
      <c r="D273" s="1"/>
      <c r="E273" s="1">
        <v>20</v>
      </c>
      <c r="F273" s="1" t="s">
        <v>34</v>
      </c>
      <c r="G273" s="1">
        <v>0.91500000000000004</v>
      </c>
      <c r="H273" s="1">
        <f>SUM(C273*D273*E273*G273*0.000001)</f>
        <v>0</v>
      </c>
      <c r="I273" s="28">
        <v>2.4500000000000002</v>
      </c>
      <c r="J273" s="29">
        <f t="shared" si="4"/>
        <v>0</v>
      </c>
      <c r="K273" s="29">
        <f t="shared" si="5"/>
        <v>0</v>
      </c>
    </row>
    <row r="274" spans="1:11" x14ac:dyDescent="0.25">
      <c r="A274" s="1"/>
      <c r="B274" s="1"/>
      <c r="C274" s="1"/>
      <c r="D274" s="1"/>
      <c r="E274" s="1">
        <v>20</v>
      </c>
      <c r="F274" s="1" t="s">
        <v>34</v>
      </c>
      <c r="G274" s="1">
        <v>0.91500000000000004</v>
      </c>
      <c r="H274" s="1">
        <f>SUM(C274*D274*E274*G274*0.000001)</f>
        <v>0</v>
      </c>
      <c r="I274" s="28">
        <v>2.4500000000000002</v>
      </c>
      <c r="J274" s="29">
        <f t="shared" si="4"/>
        <v>0</v>
      </c>
      <c r="K274" s="29">
        <f t="shared" si="5"/>
        <v>0</v>
      </c>
    </row>
    <row r="275" spans="1:11" x14ac:dyDescent="0.25">
      <c r="A275" s="1"/>
      <c r="B275" s="1"/>
      <c r="C275" s="1"/>
      <c r="D275" s="1"/>
      <c r="E275" s="1">
        <v>20</v>
      </c>
      <c r="F275" s="1" t="s">
        <v>34</v>
      </c>
      <c r="G275" s="1">
        <v>0.91500000000000004</v>
      </c>
      <c r="H275" s="1">
        <f>SUM(C275*D275*E275*G275*0.000001)</f>
        <v>0</v>
      </c>
      <c r="I275" s="28">
        <v>2.4500000000000002</v>
      </c>
      <c r="J275" s="29">
        <f t="shared" si="4"/>
        <v>0</v>
      </c>
      <c r="K275" s="29">
        <f t="shared" si="5"/>
        <v>0</v>
      </c>
    </row>
    <row r="276" spans="1:11" x14ac:dyDescent="0.25">
      <c r="A276" s="1"/>
      <c r="B276" s="1"/>
      <c r="C276" s="1"/>
      <c r="D276" s="1"/>
      <c r="E276" s="1">
        <v>20</v>
      </c>
      <c r="F276" s="1" t="s">
        <v>34</v>
      </c>
      <c r="G276" s="1">
        <v>0.91500000000000004</v>
      </c>
      <c r="H276" s="1">
        <f>SUM(C276*D276*E276*G276*0.000001)</f>
        <v>0</v>
      </c>
      <c r="I276" s="28">
        <v>2.4500000000000002</v>
      </c>
      <c r="J276" s="29">
        <f t="shared" si="4"/>
        <v>0</v>
      </c>
      <c r="K276" s="29">
        <f t="shared" si="5"/>
        <v>0</v>
      </c>
    </row>
    <row r="277" spans="1:11" x14ac:dyDescent="0.25">
      <c r="A277" s="1"/>
      <c r="B277" s="1"/>
      <c r="C277" s="1"/>
      <c r="D277" s="1"/>
      <c r="E277" s="1">
        <v>20</v>
      </c>
      <c r="F277" s="1" t="s">
        <v>34</v>
      </c>
      <c r="G277" s="1">
        <v>0.91500000000000004</v>
      </c>
      <c r="H277" s="1">
        <f>SUM(C277*D277*E277*G277*0.000001)</f>
        <v>0</v>
      </c>
      <c r="I277" s="28">
        <v>2.4500000000000002</v>
      </c>
      <c r="J277" s="29">
        <f t="shared" si="4"/>
        <v>0</v>
      </c>
      <c r="K277" s="29">
        <f t="shared" si="5"/>
        <v>0</v>
      </c>
    </row>
    <row r="278" spans="1:11" x14ac:dyDescent="0.25">
      <c r="A278" s="1"/>
      <c r="B278" s="1"/>
      <c r="C278" s="1"/>
      <c r="D278" s="1"/>
      <c r="E278" s="1">
        <v>20</v>
      </c>
      <c r="F278" s="1" t="s">
        <v>34</v>
      </c>
      <c r="G278" s="1">
        <v>0.91500000000000004</v>
      </c>
      <c r="H278" s="1">
        <f>SUM(C278*D278*E278*G278*0.000001)</f>
        <v>0</v>
      </c>
      <c r="I278" s="28">
        <v>2.4500000000000002</v>
      </c>
      <c r="J278" s="29">
        <f t="shared" si="4"/>
        <v>0</v>
      </c>
      <c r="K278" s="29">
        <f t="shared" si="5"/>
        <v>0</v>
      </c>
    </row>
    <row r="279" spans="1:11" x14ac:dyDescent="0.25">
      <c r="A279" s="1"/>
      <c r="B279" s="1"/>
      <c r="C279" s="1"/>
      <c r="D279" s="1"/>
      <c r="E279" s="1">
        <v>20</v>
      </c>
      <c r="F279" s="1" t="s">
        <v>34</v>
      </c>
      <c r="G279" s="1">
        <v>0.91500000000000004</v>
      </c>
      <c r="H279" s="1">
        <f>SUM(C279*D279*E279*G279*0.000001)</f>
        <v>0</v>
      </c>
      <c r="I279" s="28">
        <v>2.4500000000000002</v>
      </c>
      <c r="J279" s="29">
        <f t="shared" si="4"/>
        <v>0</v>
      </c>
      <c r="K279" s="29">
        <f t="shared" si="5"/>
        <v>0</v>
      </c>
    </row>
    <row r="280" spans="1:11" x14ac:dyDescent="0.25">
      <c r="A280" s="1"/>
      <c r="B280" s="1"/>
      <c r="C280" s="1"/>
      <c r="D280" s="1"/>
      <c r="E280" s="1">
        <v>20</v>
      </c>
      <c r="F280" s="1" t="s">
        <v>34</v>
      </c>
      <c r="G280" s="1">
        <v>0.91500000000000004</v>
      </c>
      <c r="H280" s="1">
        <f>SUM(C280*D280*E280*G280*0.000001)</f>
        <v>0</v>
      </c>
      <c r="I280" s="28">
        <v>2.4500000000000002</v>
      </c>
      <c r="J280" s="29">
        <f t="shared" si="4"/>
        <v>0</v>
      </c>
      <c r="K280" s="29">
        <f t="shared" si="5"/>
        <v>0</v>
      </c>
    </row>
    <row r="281" spans="1:11" x14ac:dyDescent="0.25">
      <c r="A281" s="1"/>
      <c r="B281" s="1"/>
      <c r="C281" s="1"/>
      <c r="D281" s="1"/>
      <c r="E281" s="1">
        <v>20</v>
      </c>
      <c r="F281" s="1" t="s">
        <v>34</v>
      </c>
      <c r="G281" s="1">
        <v>0.91500000000000004</v>
      </c>
      <c r="H281" s="1">
        <f>SUM(C281*D281*E281*G281*0.000001)</f>
        <v>0</v>
      </c>
      <c r="I281" s="28">
        <v>2.4500000000000002</v>
      </c>
      <c r="J281" s="29">
        <f t="shared" ref="J281:J284" si="6">I281*H281</f>
        <v>0</v>
      </c>
      <c r="K281" s="29">
        <f t="shared" ref="K281:K284" si="7">J281*A281</f>
        <v>0</v>
      </c>
    </row>
    <row r="282" spans="1:11" x14ac:dyDescent="0.25">
      <c r="A282" s="1"/>
      <c r="B282" s="1"/>
      <c r="C282" s="1"/>
      <c r="D282" s="1"/>
      <c r="E282" s="1">
        <v>20</v>
      </c>
      <c r="F282" s="1" t="s">
        <v>34</v>
      </c>
      <c r="G282" s="1">
        <v>0.91500000000000004</v>
      </c>
      <c r="H282" s="1">
        <f>SUM(C282*D282*E282*G282*0.000001)</f>
        <v>0</v>
      </c>
      <c r="I282" s="28">
        <v>2.4500000000000002</v>
      </c>
      <c r="J282" s="29">
        <f t="shared" si="6"/>
        <v>0</v>
      </c>
      <c r="K282" s="29">
        <f t="shared" si="7"/>
        <v>0</v>
      </c>
    </row>
    <row r="283" spans="1:11" x14ac:dyDescent="0.25">
      <c r="A283" s="1"/>
      <c r="B283" s="1"/>
      <c r="C283" s="1"/>
      <c r="D283" s="1"/>
      <c r="E283" s="1">
        <v>20</v>
      </c>
      <c r="F283" s="1" t="s">
        <v>34</v>
      </c>
      <c r="G283" s="1">
        <v>0.91500000000000004</v>
      </c>
      <c r="H283" s="1">
        <f>SUM(C283*D283*E283*G283*0.000001)</f>
        <v>0</v>
      </c>
      <c r="I283" s="28">
        <v>2.4500000000000002</v>
      </c>
      <c r="J283" s="29">
        <f t="shared" si="6"/>
        <v>0</v>
      </c>
      <c r="K283" s="29">
        <f t="shared" si="7"/>
        <v>0</v>
      </c>
    </row>
    <row r="284" spans="1:11" x14ac:dyDescent="0.25">
      <c r="A284" s="1"/>
      <c r="B284" s="1"/>
      <c r="C284" s="1"/>
      <c r="D284" s="1"/>
      <c r="E284" s="1">
        <v>20</v>
      </c>
      <c r="F284" s="1" t="s">
        <v>34</v>
      </c>
      <c r="G284" s="1">
        <v>0.91500000000000004</v>
      </c>
      <c r="H284" s="1">
        <f>SUM(C284*D284*E284*G284*0.000001)</f>
        <v>0</v>
      </c>
      <c r="I284" s="28">
        <v>2.4500000000000002</v>
      </c>
      <c r="J284" s="29">
        <f t="shared" si="6"/>
        <v>0</v>
      </c>
      <c r="K284" s="29">
        <f t="shared" si="7"/>
        <v>0</v>
      </c>
    </row>
  </sheetData>
  <sortState ref="A5:K284">
    <sortCondition descending="1" ref="H5:H284"/>
  </sortState>
  <customSheetViews>
    <customSheetView guid="{58BE5102-1494-4112-9B38-4C72BE5CAC22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Feuil105"/>
  <dimension ref="A1:K184"/>
  <sheetViews>
    <sheetView workbookViewId="0">
      <pane ySplit="4" topLeftCell="A5" activePane="bottomLeft" state="frozen"/>
      <selection pane="bottomLeft" activeCell="A3" sqref="A3:G184"/>
    </sheetView>
  </sheetViews>
  <sheetFormatPr baseColWidth="10" defaultRowHeight="15" x14ac:dyDescent="0.25"/>
  <cols>
    <col min="2" max="2" width="14.28515625" bestFit="1" customWidth="1"/>
    <col min="9" max="9" width="13" bestFit="1" customWidth="1"/>
    <col min="10" max="10" width="15" bestFit="1" customWidth="1"/>
  </cols>
  <sheetData>
    <row r="1" spans="1:11" ht="60" customHeight="1" thickBot="1" x14ac:dyDescent="0.3">
      <c r="A1" s="48" t="s">
        <v>179</v>
      </c>
      <c r="B1" s="49"/>
      <c r="C1" s="49"/>
      <c r="D1" s="49"/>
      <c r="E1" s="49"/>
      <c r="F1" s="49"/>
      <c r="G1" s="49"/>
      <c r="H1" s="49"/>
      <c r="I1" s="49"/>
      <c r="J1" s="50"/>
      <c r="K1" s="2"/>
    </row>
    <row r="3" spans="1:11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185</v>
      </c>
    </row>
    <row r="4" spans="1:11" ht="15.75" customHeight="1" x14ac:dyDescent="0.25">
      <c r="A4" s="52"/>
      <c r="B4" s="52"/>
      <c r="C4" s="52"/>
      <c r="D4" s="52"/>
      <c r="E4" s="52"/>
      <c r="F4" s="52"/>
      <c r="G4" s="52"/>
    </row>
    <row r="5" spans="1:11" x14ac:dyDescent="0.25">
      <c r="A5" s="1"/>
      <c r="B5" s="1"/>
      <c r="C5" s="1"/>
      <c r="D5" s="1"/>
      <c r="E5" s="1"/>
      <c r="F5" s="1" t="s">
        <v>180</v>
      </c>
      <c r="G5" s="1">
        <f>SUM(C5*D5*0.000001)</f>
        <v>0</v>
      </c>
    </row>
    <row r="6" spans="1:11" x14ac:dyDescent="0.25">
      <c r="A6" s="1"/>
      <c r="B6" s="1"/>
      <c r="C6" s="1"/>
      <c r="D6" s="1"/>
      <c r="E6" s="1"/>
      <c r="F6" s="1" t="s">
        <v>180</v>
      </c>
      <c r="G6" s="1">
        <f>SUM(C6*D6*0.000001)</f>
        <v>0</v>
      </c>
    </row>
    <row r="7" spans="1:11" x14ac:dyDescent="0.25">
      <c r="A7" s="1"/>
      <c r="B7" s="1"/>
      <c r="C7" s="1"/>
      <c r="D7" s="1"/>
      <c r="E7" s="1"/>
      <c r="F7" s="1" t="s">
        <v>180</v>
      </c>
      <c r="G7" s="1">
        <f>SUM(C7*D7*0.000001)</f>
        <v>0</v>
      </c>
    </row>
    <row r="8" spans="1:11" x14ac:dyDescent="0.25">
      <c r="A8" s="1"/>
      <c r="B8" s="1"/>
      <c r="C8" s="1"/>
      <c r="D8" s="1"/>
      <c r="E8" s="1"/>
      <c r="F8" s="1" t="s">
        <v>180</v>
      </c>
      <c r="G8" s="1">
        <f>SUM(C8*D8*0.000001)</f>
        <v>0</v>
      </c>
    </row>
    <row r="9" spans="1:11" x14ac:dyDescent="0.25">
      <c r="A9" s="1"/>
      <c r="B9" s="1"/>
      <c r="C9" s="1"/>
      <c r="D9" s="1"/>
      <c r="E9" s="1"/>
      <c r="F9" s="1" t="s">
        <v>180</v>
      </c>
      <c r="G9" s="1">
        <f>SUM(C9*D9*0.000001)</f>
        <v>0</v>
      </c>
    </row>
    <row r="10" spans="1:11" x14ac:dyDescent="0.25">
      <c r="A10" s="1"/>
      <c r="B10" s="1"/>
      <c r="C10" s="1"/>
      <c r="D10" s="1"/>
      <c r="E10" s="9"/>
      <c r="F10" s="1" t="s">
        <v>180</v>
      </c>
      <c r="G10" s="1">
        <f>SUM(C10*D10*0.000001)</f>
        <v>0</v>
      </c>
    </row>
    <row r="11" spans="1:11" x14ac:dyDescent="0.25">
      <c r="A11" s="1"/>
      <c r="B11" s="1"/>
      <c r="C11" s="1"/>
      <c r="D11" s="1"/>
      <c r="E11" s="1"/>
      <c r="F11" s="1" t="s">
        <v>180</v>
      </c>
      <c r="G11" s="1">
        <f>SUM(C11*D11*0.000001)</f>
        <v>0</v>
      </c>
    </row>
    <row r="12" spans="1:11" x14ac:dyDescent="0.25">
      <c r="A12" s="1"/>
      <c r="B12" s="1"/>
      <c r="C12" s="1"/>
      <c r="D12" s="1"/>
      <c r="E12" s="1"/>
      <c r="F12" s="1" t="s">
        <v>180</v>
      </c>
      <c r="G12" s="1">
        <f>SUM(C12*D12*0.000001)</f>
        <v>0</v>
      </c>
    </row>
    <row r="13" spans="1:11" x14ac:dyDescent="0.25">
      <c r="A13" s="1"/>
      <c r="B13" s="1"/>
      <c r="C13" s="1"/>
      <c r="D13" s="1"/>
      <c r="E13" s="1"/>
      <c r="F13" s="1" t="s">
        <v>180</v>
      </c>
      <c r="G13" s="1">
        <f>SUM(C13*D13*0.000001)</f>
        <v>0</v>
      </c>
    </row>
    <row r="14" spans="1:11" x14ac:dyDescent="0.25">
      <c r="A14" s="1"/>
      <c r="B14" s="1"/>
      <c r="C14" s="1"/>
      <c r="D14" s="1"/>
      <c r="E14" s="1"/>
      <c r="F14" s="1" t="s">
        <v>180</v>
      </c>
      <c r="G14" s="1">
        <f>SUM(C14*D14*0.000001)</f>
        <v>0</v>
      </c>
    </row>
    <row r="15" spans="1:11" x14ac:dyDescent="0.25">
      <c r="A15" s="1"/>
      <c r="B15" s="1"/>
      <c r="C15" s="1"/>
      <c r="D15" s="1"/>
      <c r="E15" s="1"/>
      <c r="F15" s="1" t="s">
        <v>180</v>
      </c>
      <c r="G15" s="1">
        <f>SUM(C15*D15*0.000001)</f>
        <v>0</v>
      </c>
    </row>
    <row r="16" spans="1:11" x14ac:dyDescent="0.25">
      <c r="A16" s="1"/>
      <c r="B16" s="1"/>
      <c r="C16" s="1"/>
      <c r="D16" s="1"/>
      <c r="E16" s="1"/>
      <c r="F16" s="1" t="s">
        <v>180</v>
      </c>
      <c r="G16" s="1">
        <f>SUM(C16*D16*0.000001)</f>
        <v>0</v>
      </c>
    </row>
    <row r="17" spans="1:7" x14ac:dyDescent="0.25">
      <c r="A17" s="1"/>
      <c r="B17" s="1"/>
      <c r="C17" s="1"/>
      <c r="D17" s="1"/>
      <c r="E17" s="1"/>
      <c r="F17" s="1" t="s">
        <v>180</v>
      </c>
      <c r="G17" s="1">
        <f>SUM(C17*D17*0.000001)</f>
        <v>0</v>
      </c>
    </row>
    <row r="18" spans="1:7" x14ac:dyDescent="0.25">
      <c r="A18" s="1"/>
      <c r="B18" s="1"/>
      <c r="C18" s="1"/>
      <c r="D18" s="1"/>
      <c r="E18" s="1"/>
      <c r="F18" s="1" t="s">
        <v>180</v>
      </c>
      <c r="G18" s="1">
        <f>SUM(C18*D18*0.000001)</f>
        <v>0</v>
      </c>
    </row>
    <row r="19" spans="1:7" x14ac:dyDescent="0.25">
      <c r="A19" s="1"/>
      <c r="B19" s="1"/>
      <c r="C19" s="1"/>
      <c r="D19" s="1"/>
      <c r="E19" s="1"/>
      <c r="F19" s="1" t="s">
        <v>180</v>
      </c>
      <c r="G19" s="1">
        <f>SUM(C19*D19*0.000001)</f>
        <v>0</v>
      </c>
    </row>
    <row r="20" spans="1:7" x14ac:dyDescent="0.25">
      <c r="A20" s="1"/>
      <c r="B20" s="1"/>
      <c r="C20" s="1"/>
      <c r="D20" s="1"/>
      <c r="E20" s="1"/>
      <c r="F20" s="1" t="s">
        <v>180</v>
      </c>
      <c r="G20" s="1">
        <f>SUM(C20*D20*0.000001)</f>
        <v>0</v>
      </c>
    </row>
    <row r="21" spans="1:7" x14ac:dyDescent="0.25">
      <c r="A21" s="1"/>
      <c r="B21" s="1"/>
      <c r="C21" s="1"/>
      <c r="D21" s="1"/>
      <c r="E21" s="1"/>
      <c r="F21" s="1" t="s">
        <v>180</v>
      </c>
      <c r="G21" s="1">
        <f>SUM(C21*D21*0.000001)</f>
        <v>0</v>
      </c>
    </row>
    <row r="22" spans="1:7" x14ac:dyDescent="0.25">
      <c r="A22" s="1"/>
      <c r="B22" s="1"/>
      <c r="C22" s="1"/>
      <c r="D22" s="1"/>
      <c r="E22" s="1"/>
      <c r="F22" s="1" t="s">
        <v>180</v>
      </c>
      <c r="G22" s="1">
        <f>SUM(C22*D22*0.000001)</f>
        <v>0</v>
      </c>
    </row>
    <row r="23" spans="1:7" x14ac:dyDescent="0.25">
      <c r="A23" s="1"/>
      <c r="B23" s="1"/>
      <c r="C23" s="1"/>
      <c r="D23" s="1"/>
      <c r="E23" s="1"/>
      <c r="F23" s="1" t="s">
        <v>180</v>
      </c>
      <c r="G23" s="1">
        <f>SUM(C23*D23*0.000001)</f>
        <v>0</v>
      </c>
    </row>
    <row r="24" spans="1:7" x14ac:dyDescent="0.25">
      <c r="A24" s="1"/>
      <c r="B24" s="1"/>
      <c r="C24" s="1"/>
      <c r="D24" s="1"/>
      <c r="E24" s="1"/>
      <c r="F24" s="1" t="s">
        <v>180</v>
      </c>
      <c r="G24" s="1">
        <f>SUM(C24*D24*0.000001)</f>
        <v>0</v>
      </c>
    </row>
    <row r="25" spans="1:7" x14ac:dyDescent="0.25">
      <c r="A25" s="1"/>
      <c r="B25" s="1"/>
      <c r="C25" s="1"/>
      <c r="D25" s="1"/>
      <c r="E25" s="1"/>
      <c r="F25" s="1" t="s">
        <v>180</v>
      </c>
      <c r="G25" s="1">
        <f>SUM(C25*D25*0.000001)</f>
        <v>0</v>
      </c>
    </row>
    <row r="26" spans="1:7" x14ac:dyDescent="0.25">
      <c r="A26" s="1"/>
      <c r="B26" s="1"/>
      <c r="C26" s="1"/>
      <c r="D26" s="1"/>
      <c r="E26" s="1"/>
      <c r="F26" s="1" t="s">
        <v>180</v>
      </c>
      <c r="G26" s="1">
        <f>SUM(C26*D26*0.000001)</f>
        <v>0</v>
      </c>
    </row>
    <row r="27" spans="1:7" x14ac:dyDescent="0.25">
      <c r="A27" s="1"/>
      <c r="B27" s="1"/>
      <c r="C27" s="1"/>
      <c r="D27" s="1"/>
      <c r="E27" s="1"/>
      <c r="F27" s="1" t="s">
        <v>180</v>
      </c>
      <c r="G27" s="1">
        <f>SUM(C27*D27*0.000001)</f>
        <v>0</v>
      </c>
    </row>
    <row r="28" spans="1:7" x14ac:dyDescent="0.25">
      <c r="A28" s="1"/>
      <c r="B28" s="1"/>
      <c r="C28" s="1"/>
      <c r="D28" s="1"/>
      <c r="E28" s="1"/>
      <c r="F28" s="1" t="s">
        <v>180</v>
      </c>
      <c r="G28" s="1">
        <f>SUM(C28*D28*0.000001)</f>
        <v>0</v>
      </c>
    </row>
    <row r="29" spans="1:7" x14ac:dyDescent="0.25">
      <c r="A29" s="1"/>
      <c r="B29" s="1"/>
      <c r="C29" s="1"/>
      <c r="D29" s="1"/>
      <c r="E29" s="1"/>
      <c r="F29" s="1" t="s">
        <v>180</v>
      </c>
      <c r="G29" s="1">
        <f>SUM(C29*D29*0.000001)</f>
        <v>0</v>
      </c>
    </row>
    <row r="30" spans="1:7" x14ac:dyDescent="0.25">
      <c r="A30" s="1"/>
      <c r="B30" s="1"/>
      <c r="C30" s="1"/>
      <c r="D30" s="1"/>
      <c r="E30" s="1"/>
      <c r="F30" s="1" t="s">
        <v>180</v>
      </c>
      <c r="G30" s="1">
        <f>SUM(C30*D30*0.000001)</f>
        <v>0</v>
      </c>
    </row>
    <row r="31" spans="1:7" x14ac:dyDescent="0.25">
      <c r="A31" s="1"/>
      <c r="B31" s="1"/>
      <c r="C31" s="1"/>
      <c r="D31" s="1"/>
      <c r="E31" s="1"/>
      <c r="F31" s="1" t="s">
        <v>180</v>
      </c>
      <c r="G31" s="1">
        <f>SUM(C31*D31*0.000001)</f>
        <v>0</v>
      </c>
    </row>
    <row r="32" spans="1:7" x14ac:dyDescent="0.25">
      <c r="A32" s="1"/>
      <c r="B32" s="1"/>
      <c r="C32" s="1"/>
      <c r="D32" s="1"/>
      <c r="E32" s="1"/>
      <c r="F32" s="1" t="s">
        <v>180</v>
      </c>
      <c r="G32" s="1">
        <f>SUM(C32*D32*0.000001)</f>
        <v>0</v>
      </c>
    </row>
    <row r="33" spans="1:7" x14ac:dyDescent="0.25">
      <c r="A33" s="1"/>
      <c r="B33" s="1"/>
      <c r="C33" s="1"/>
      <c r="D33" s="1"/>
      <c r="E33" s="1"/>
      <c r="F33" s="1" t="s">
        <v>180</v>
      </c>
      <c r="G33" s="1">
        <f>SUM(C33*D33*0.000001)</f>
        <v>0</v>
      </c>
    </row>
    <row r="34" spans="1:7" x14ac:dyDescent="0.25">
      <c r="A34" s="1"/>
      <c r="B34" s="1"/>
      <c r="C34" s="1"/>
      <c r="D34" s="1"/>
      <c r="E34" s="1"/>
      <c r="F34" s="1" t="s">
        <v>180</v>
      </c>
      <c r="G34" s="1">
        <f>SUM(C34*D34*0.000001)</f>
        <v>0</v>
      </c>
    </row>
    <row r="35" spans="1:7" x14ac:dyDescent="0.25">
      <c r="A35" s="1"/>
      <c r="B35" s="1"/>
      <c r="C35" s="1"/>
      <c r="D35" s="1"/>
      <c r="E35" s="1"/>
      <c r="F35" s="1" t="s">
        <v>180</v>
      </c>
      <c r="G35" s="1">
        <f>SUM(C35*D35*0.000001)</f>
        <v>0</v>
      </c>
    </row>
    <row r="36" spans="1:7" x14ac:dyDescent="0.25">
      <c r="A36" s="1"/>
      <c r="B36" s="1"/>
      <c r="C36" s="1"/>
      <c r="D36" s="1"/>
      <c r="E36" s="1"/>
      <c r="F36" s="1" t="s">
        <v>180</v>
      </c>
      <c r="G36" s="1">
        <f>SUM(C36*D36*0.000001)</f>
        <v>0</v>
      </c>
    </row>
    <row r="37" spans="1:7" x14ac:dyDescent="0.25">
      <c r="A37" s="1"/>
      <c r="B37" s="1"/>
      <c r="C37" s="1"/>
      <c r="D37" s="1"/>
      <c r="E37" s="1"/>
      <c r="F37" s="1" t="s">
        <v>180</v>
      </c>
      <c r="G37" s="1">
        <f>SUM(C37*D37*0.000001)</f>
        <v>0</v>
      </c>
    </row>
    <row r="38" spans="1:7" x14ac:dyDescent="0.25">
      <c r="A38" s="1"/>
      <c r="B38" s="1"/>
      <c r="C38" s="1"/>
      <c r="D38" s="1"/>
      <c r="E38" s="1"/>
      <c r="F38" s="1" t="s">
        <v>180</v>
      </c>
      <c r="G38" s="1">
        <f>SUM(C38*D38*0.000001)</f>
        <v>0</v>
      </c>
    </row>
    <row r="39" spans="1:7" x14ac:dyDescent="0.25">
      <c r="A39" s="1"/>
      <c r="B39" s="1"/>
      <c r="C39" s="1"/>
      <c r="D39" s="1"/>
      <c r="E39" s="1"/>
      <c r="F39" s="1" t="s">
        <v>180</v>
      </c>
      <c r="G39" s="1">
        <f>SUM(C39*D39*0.000001)</f>
        <v>0</v>
      </c>
    </row>
    <row r="40" spans="1:7" x14ac:dyDescent="0.25">
      <c r="A40" s="1"/>
      <c r="B40" s="1"/>
      <c r="C40" s="1"/>
      <c r="D40" s="1"/>
      <c r="E40" s="1"/>
      <c r="F40" s="1" t="s">
        <v>180</v>
      </c>
      <c r="G40" s="1">
        <f>SUM(C40*D40*0.000001)</f>
        <v>0</v>
      </c>
    </row>
    <row r="41" spans="1:7" x14ac:dyDescent="0.25">
      <c r="A41" s="1"/>
      <c r="B41" s="1"/>
      <c r="C41" s="1"/>
      <c r="D41" s="1"/>
      <c r="E41" s="1"/>
      <c r="F41" s="1" t="s">
        <v>180</v>
      </c>
      <c r="G41" s="1">
        <f>SUM(C41*D41*0.000001)</f>
        <v>0</v>
      </c>
    </row>
    <row r="42" spans="1:7" x14ac:dyDescent="0.25">
      <c r="A42" s="1"/>
      <c r="B42" s="1"/>
      <c r="C42" s="1"/>
      <c r="D42" s="1"/>
      <c r="E42" s="1"/>
      <c r="F42" s="1" t="s">
        <v>180</v>
      </c>
      <c r="G42" s="1">
        <f>SUM(C42*D42*0.000001)</f>
        <v>0</v>
      </c>
    </row>
    <row r="43" spans="1:7" x14ac:dyDescent="0.25">
      <c r="A43" s="1"/>
      <c r="B43" s="1"/>
      <c r="C43" s="1"/>
      <c r="D43" s="1"/>
      <c r="E43" s="1"/>
      <c r="F43" s="1" t="s">
        <v>180</v>
      </c>
      <c r="G43" s="1">
        <f>SUM(C43*D43*0.000001)</f>
        <v>0</v>
      </c>
    </row>
    <row r="44" spans="1:7" x14ac:dyDescent="0.25">
      <c r="A44" s="1"/>
      <c r="B44" s="1"/>
      <c r="C44" s="1"/>
      <c r="D44" s="1"/>
      <c r="E44" s="1"/>
      <c r="F44" s="1" t="s">
        <v>180</v>
      </c>
      <c r="G44" s="1">
        <f>SUM(C44*D44*0.000001)</f>
        <v>0</v>
      </c>
    </row>
    <row r="45" spans="1:7" x14ac:dyDescent="0.25">
      <c r="A45" s="1"/>
      <c r="B45" s="1"/>
      <c r="C45" s="1"/>
      <c r="D45" s="1"/>
      <c r="E45" s="1"/>
      <c r="F45" s="1" t="s">
        <v>180</v>
      </c>
      <c r="G45" s="1">
        <f>SUM(C45*D45*0.000001)</f>
        <v>0</v>
      </c>
    </row>
    <row r="46" spans="1:7" x14ac:dyDescent="0.25">
      <c r="A46" s="1"/>
      <c r="B46" s="1"/>
      <c r="C46" s="1"/>
      <c r="D46" s="1"/>
      <c r="E46" s="1"/>
      <c r="F46" s="1" t="s">
        <v>180</v>
      </c>
      <c r="G46" s="1">
        <f>SUM(C46*D46*0.000001)</f>
        <v>0</v>
      </c>
    </row>
    <row r="47" spans="1:7" x14ac:dyDescent="0.25">
      <c r="A47" s="1"/>
      <c r="B47" s="1"/>
      <c r="C47" s="1"/>
      <c r="D47" s="1"/>
      <c r="E47" s="1"/>
      <c r="F47" s="1" t="s">
        <v>180</v>
      </c>
      <c r="G47" s="1">
        <f>SUM(C47*D47*0.000001)</f>
        <v>0</v>
      </c>
    </row>
    <row r="48" spans="1:7" x14ac:dyDescent="0.25">
      <c r="A48" s="1"/>
      <c r="B48" s="1"/>
      <c r="C48" s="1"/>
      <c r="D48" s="1"/>
      <c r="E48" s="1"/>
      <c r="F48" s="1" t="s">
        <v>180</v>
      </c>
      <c r="G48" s="1">
        <f>SUM(C48*D48*0.000001)</f>
        <v>0</v>
      </c>
    </row>
    <row r="49" spans="1:7" x14ac:dyDescent="0.25">
      <c r="A49" s="1"/>
      <c r="B49" s="1"/>
      <c r="C49" s="1"/>
      <c r="D49" s="1"/>
      <c r="E49" s="1"/>
      <c r="F49" s="1" t="s">
        <v>180</v>
      </c>
      <c r="G49" s="1">
        <f>SUM(C49*D49*0.000001)</f>
        <v>0</v>
      </c>
    </row>
    <row r="50" spans="1:7" x14ac:dyDescent="0.25">
      <c r="A50" s="1"/>
      <c r="B50" s="1"/>
      <c r="C50" s="1"/>
      <c r="D50" s="1"/>
      <c r="E50" s="1"/>
      <c r="F50" s="1" t="s">
        <v>180</v>
      </c>
      <c r="G50" s="1">
        <f>SUM(C50*D50*0.000001)</f>
        <v>0</v>
      </c>
    </row>
    <row r="51" spans="1:7" x14ac:dyDescent="0.25">
      <c r="A51" s="1"/>
      <c r="B51" s="1"/>
      <c r="C51" s="1"/>
      <c r="D51" s="1"/>
      <c r="E51" s="1"/>
      <c r="F51" s="1" t="s">
        <v>180</v>
      </c>
      <c r="G51" s="1">
        <f>SUM(C51*D51*0.000001)</f>
        <v>0</v>
      </c>
    </row>
    <row r="52" spans="1:7" x14ac:dyDescent="0.25">
      <c r="A52" s="1"/>
      <c r="B52" s="1"/>
      <c r="C52" s="1"/>
      <c r="D52" s="1"/>
      <c r="E52" s="1"/>
      <c r="F52" s="1" t="s">
        <v>180</v>
      </c>
      <c r="G52" s="1">
        <f>SUM(C52*D52*0.000001)</f>
        <v>0</v>
      </c>
    </row>
    <row r="53" spans="1:7" x14ac:dyDescent="0.25">
      <c r="A53" s="1"/>
      <c r="B53" s="1"/>
      <c r="C53" s="1"/>
      <c r="D53" s="1"/>
      <c r="E53" s="1"/>
      <c r="F53" s="1" t="s">
        <v>180</v>
      </c>
      <c r="G53" s="1">
        <f>SUM(C53*D53*0.000001)</f>
        <v>0</v>
      </c>
    </row>
    <row r="54" spans="1:7" x14ac:dyDescent="0.25">
      <c r="A54" s="1"/>
      <c r="B54" s="1"/>
      <c r="C54" s="1"/>
      <c r="D54" s="1"/>
      <c r="E54" s="1"/>
      <c r="F54" s="1" t="s">
        <v>180</v>
      </c>
      <c r="G54" s="1">
        <f>SUM(C54*D54*0.000001)</f>
        <v>0</v>
      </c>
    </row>
    <row r="55" spans="1:7" x14ac:dyDescent="0.25">
      <c r="A55" s="1"/>
      <c r="B55" s="1"/>
      <c r="C55" s="1"/>
      <c r="D55" s="1"/>
      <c r="E55" s="1"/>
      <c r="F55" s="1" t="s">
        <v>180</v>
      </c>
      <c r="G55" s="1">
        <f>SUM(C55*D55*0.000001)</f>
        <v>0</v>
      </c>
    </row>
    <row r="56" spans="1:7" x14ac:dyDescent="0.25">
      <c r="A56" s="1"/>
      <c r="B56" s="1"/>
      <c r="C56" s="1"/>
      <c r="D56" s="1"/>
      <c r="E56" s="1"/>
      <c r="F56" s="1" t="s">
        <v>180</v>
      </c>
      <c r="G56" s="1">
        <f>SUM(C56*D56*0.000001)</f>
        <v>0</v>
      </c>
    </row>
    <row r="57" spans="1:7" x14ac:dyDescent="0.25">
      <c r="A57" s="1"/>
      <c r="B57" s="1"/>
      <c r="C57" s="1"/>
      <c r="D57" s="1"/>
      <c r="E57" s="1"/>
      <c r="F57" s="1" t="s">
        <v>180</v>
      </c>
      <c r="G57" s="1">
        <f>SUM(C57*D57*0.000001)</f>
        <v>0</v>
      </c>
    </row>
    <row r="58" spans="1:7" x14ac:dyDescent="0.25">
      <c r="A58" s="1"/>
      <c r="B58" s="1"/>
      <c r="C58" s="1"/>
      <c r="D58" s="1"/>
      <c r="E58" s="1"/>
      <c r="F58" s="1" t="s">
        <v>180</v>
      </c>
      <c r="G58" s="1">
        <f>SUM(C58*D58*0.000001)</f>
        <v>0</v>
      </c>
    </row>
    <row r="59" spans="1:7" x14ac:dyDescent="0.25">
      <c r="A59" s="1"/>
      <c r="B59" s="1"/>
      <c r="C59" s="1"/>
      <c r="D59" s="1"/>
      <c r="E59" s="1"/>
      <c r="F59" s="1" t="s">
        <v>180</v>
      </c>
      <c r="G59" s="1">
        <f>SUM(C59*D59*0.000001)</f>
        <v>0</v>
      </c>
    </row>
    <row r="60" spans="1:7" x14ac:dyDescent="0.25">
      <c r="A60" s="1"/>
      <c r="B60" s="1"/>
      <c r="C60" s="1"/>
      <c r="D60" s="1"/>
      <c r="E60" s="1"/>
      <c r="F60" s="1" t="s">
        <v>180</v>
      </c>
      <c r="G60" s="1">
        <f>SUM(C60*D60*0.000001)</f>
        <v>0</v>
      </c>
    </row>
    <row r="61" spans="1:7" x14ac:dyDescent="0.25">
      <c r="A61" s="1"/>
      <c r="B61" s="1"/>
      <c r="C61" s="1"/>
      <c r="D61" s="1"/>
      <c r="E61" s="1"/>
      <c r="F61" s="1" t="s">
        <v>180</v>
      </c>
      <c r="G61" s="1">
        <f>SUM(C61*D61*0.000001)</f>
        <v>0</v>
      </c>
    </row>
    <row r="62" spans="1:7" x14ac:dyDescent="0.25">
      <c r="A62" s="1"/>
      <c r="B62" s="1"/>
      <c r="C62" s="1"/>
      <c r="D62" s="1"/>
      <c r="E62" s="1"/>
      <c r="F62" s="1" t="s">
        <v>180</v>
      </c>
      <c r="G62" s="1">
        <f>SUM(C62*D62*0.000001)</f>
        <v>0</v>
      </c>
    </row>
    <row r="63" spans="1:7" x14ac:dyDescent="0.25">
      <c r="A63" s="1"/>
      <c r="B63" s="1"/>
      <c r="C63" s="1"/>
      <c r="D63" s="1"/>
      <c r="E63" s="1"/>
      <c r="F63" s="1" t="s">
        <v>180</v>
      </c>
      <c r="G63" s="1">
        <f>SUM(C63*D63*0.000001)</f>
        <v>0</v>
      </c>
    </row>
    <row r="64" spans="1:7" x14ac:dyDescent="0.25">
      <c r="A64" s="1"/>
      <c r="B64" s="1"/>
      <c r="C64" s="1"/>
      <c r="D64" s="1"/>
      <c r="E64" s="1"/>
      <c r="F64" s="1" t="s">
        <v>180</v>
      </c>
      <c r="G64" s="1">
        <f>SUM(C64*D64*0.000001)</f>
        <v>0</v>
      </c>
    </row>
    <row r="65" spans="1:7" x14ac:dyDescent="0.25">
      <c r="A65" s="1"/>
      <c r="B65" s="1"/>
      <c r="C65" s="1"/>
      <c r="D65" s="1"/>
      <c r="E65" s="1"/>
      <c r="F65" s="1" t="s">
        <v>180</v>
      </c>
      <c r="G65" s="1">
        <f>SUM(C65*D65*0.000001)</f>
        <v>0</v>
      </c>
    </row>
    <row r="66" spans="1:7" x14ac:dyDescent="0.25">
      <c r="A66" s="1"/>
      <c r="B66" s="1"/>
      <c r="C66" s="1"/>
      <c r="D66" s="1"/>
      <c r="E66" s="1"/>
      <c r="F66" s="1" t="s">
        <v>180</v>
      </c>
      <c r="G66" s="1">
        <f>SUM(C66*D66*0.000001)</f>
        <v>0</v>
      </c>
    </row>
    <row r="67" spans="1:7" x14ac:dyDescent="0.25">
      <c r="A67" s="1"/>
      <c r="B67" s="1"/>
      <c r="C67" s="1"/>
      <c r="D67" s="1"/>
      <c r="E67" s="1"/>
      <c r="F67" s="1" t="s">
        <v>180</v>
      </c>
      <c r="G67" s="1">
        <f>SUM(C67*D67*0.000001)</f>
        <v>0</v>
      </c>
    </row>
    <row r="68" spans="1:7" x14ac:dyDescent="0.25">
      <c r="A68" s="1"/>
      <c r="B68" s="1"/>
      <c r="C68" s="1"/>
      <c r="D68" s="1"/>
      <c r="E68" s="1"/>
      <c r="F68" s="1" t="s">
        <v>180</v>
      </c>
      <c r="G68" s="1">
        <f>SUM(C68*D68*0.000001)</f>
        <v>0</v>
      </c>
    </row>
    <row r="69" spans="1:7" x14ac:dyDescent="0.25">
      <c r="A69" s="1"/>
      <c r="B69" s="1"/>
      <c r="C69" s="1"/>
      <c r="D69" s="1"/>
      <c r="E69" s="1"/>
      <c r="F69" s="1" t="s">
        <v>180</v>
      </c>
      <c r="G69" s="1">
        <f>SUM(C69*D69*0.000001)</f>
        <v>0</v>
      </c>
    </row>
    <row r="70" spans="1:7" x14ac:dyDescent="0.25">
      <c r="A70" s="1"/>
      <c r="B70" s="1"/>
      <c r="C70" s="1"/>
      <c r="D70" s="1"/>
      <c r="E70" s="1"/>
      <c r="F70" s="1" t="s">
        <v>180</v>
      </c>
      <c r="G70" s="1">
        <f>SUM(C70*D70*0.000001)</f>
        <v>0</v>
      </c>
    </row>
    <row r="71" spans="1:7" x14ac:dyDescent="0.25">
      <c r="A71" s="1"/>
      <c r="B71" s="1"/>
      <c r="C71" s="1"/>
      <c r="D71" s="1"/>
      <c r="E71" s="1"/>
      <c r="F71" s="1" t="s">
        <v>180</v>
      </c>
      <c r="G71" s="1">
        <f>SUM(C71*D71*0.000001)</f>
        <v>0</v>
      </c>
    </row>
    <row r="72" spans="1:7" x14ac:dyDescent="0.25">
      <c r="A72" s="1"/>
      <c r="B72" s="1"/>
      <c r="C72" s="1"/>
      <c r="D72" s="1"/>
      <c r="E72" s="1"/>
      <c r="F72" s="1" t="s">
        <v>180</v>
      </c>
      <c r="G72" s="1">
        <f>SUM(C72*D72*0.000001)</f>
        <v>0</v>
      </c>
    </row>
    <row r="73" spans="1:7" x14ac:dyDescent="0.25">
      <c r="A73" s="1"/>
      <c r="B73" s="1"/>
      <c r="C73" s="1"/>
      <c r="D73" s="1"/>
      <c r="E73" s="1"/>
      <c r="F73" s="1" t="s">
        <v>180</v>
      </c>
      <c r="G73" s="1">
        <f>SUM(C73*D73*0.000001)</f>
        <v>0</v>
      </c>
    </row>
    <row r="74" spans="1:7" x14ac:dyDescent="0.25">
      <c r="A74" s="1"/>
      <c r="B74" s="1"/>
      <c r="C74" s="1"/>
      <c r="D74" s="1"/>
      <c r="E74" s="1"/>
      <c r="F74" s="1" t="s">
        <v>180</v>
      </c>
      <c r="G74" s="1">
        <f>SUM(C74*D74*0.000001)</f>
        <v>0</v>
      </c>
    </row>
    <row r="75" spans="1:7" x14ac:dyDescent="0.25">
      <c r="A75" s="1"/>
      <c r="B75" s="1"/>
      <c r="C75" s="1"/>
      <c r="D75" s="1"/>
      <c r="E75" s="1"/>
      <c r="F75" s="1" t="s">
        <v>180</v>
      </c>
      <c r="G75" s="1">
        <f>SUM(C75*D75*0.000001)</f>
        <v>0</v>
      </c>
    </row>
    <row r="76" spans="1:7" x14ac:dyDescent="0.25">
      <c r="A76" s="1"/>
      <c r="B76" s="1"/>
      <c r="C76" s="1"/>
      <c r="D76" s="1"/>
      <c r="E76" s="1"/>
      <c r="F76" s="1" t="s">
        <v>180</v>
      </c>
      <c r="G76" s="1">
        <f>SUM(C76*D76*0.000001)</f>
        <v>0</v>
      </c>
    </row>
    <row r="77" spans="1:7" x14ac:dyDescent="0.25">
      <c r="A77" s="1"/>
      <c r="B77" s="1"/>
      <c r="C77" s="1"/>
      <c r="D77" s="1"/>
      <c r="E77" s="1"/>
      <c r="F77" s="1" t="s">
        <v>180</v>
      </c>
      <c r="G77" s="1">
        <f>SUM(C77*D77*0.000001)</f>
        <v>0</v>
      </c>
    </row>
    <row r="78" spans="1:7" x14ac:dyDescent="0.25">
      <c r="A78" s="1"/>
      <c r="B78" s="1"/>
      <c r="C78" s="1"/>
      <c r="D78" s="1"/>
      <c r="E78" s="1"/>
      <c r="F78" s="1" t="s">
        <v>180</v>
      </c>
      <c r="G78" s="1">
        <f>SUM(C78*D78*0.000001)</f>
        <v>0</v>
      </c>
    </row>
    <row r="79" spans="1:7" x14ac:dyDescent="0.25">
      <c r="A79" s="1"/>
      <c r="B79" s="1"/>
      <c r="C79" s="1"/>
      <c r="D79" s="1"/>
      <c r="E79" s="1"/>
      <c r="F79" s="1" t="s">
        <v>180</v>
      </c>
      <c r="G79" s="1">
        <f>SUM(C79*D79*0.000001)</f>
        <v>0</v>
      </c>
    </row>
    <row r="80" spans="1:7" x14ac:dyDescent="0.25">
      <c r="A80" s="1"/>
      <c r="B80" s="1"/>
      <c r="C80" s="1"/>
      <c r="D80" s="1"/>
      <c r="E80" s="1"/>
      <c r="F80" s="1" t="s">
        <v>180</v>
      </c>
      <c r="G80" s="1">
        <f>SUM(C80*D80*0.000001)</f>
        <v>0</v>
      </c>
    </row>
    <row r="81" spans="1:7" x14ac:dyDescent="0.25">
      <c r="A81" s="1"/>
      <c r="B81" s="1"/>
      <c r="C81" s="1"/>
      <c r="D81" s="1"/>
      <c r="E81" s="1"/>
      <c r="F81" s="1" t="s">
        <v>180</v>
      </c>
      <c r="G81" s="1">
        <f>SUM(C81*D81*0.000001)</f>
        <v>0</v>
      </c>
    </row>
    <row r="82" spans="1:7" x14ac:dyDescent="0.25">
      <c r="A82" s="1"/>
      <c r="B82" s="1"/>
      <c r="C82" s="1"/>
      <c r="D82" s="1"/>
      <c r="E82" s="1"/>
      <c r="F82" s="1" t="s">
        <v>180</v>
      </c>
      <c r="G82" s="1">
        <f>SUM(C82*D82*0.000001)</f>
        <v>0</v>
      </c>
    </row>
    <row r="83" spans="1:7" x14ac:dyDescent="0.25">
      <c r="A83" s="1"/>
      <c r="B83" s="1"/>
      <c r="C83" s="1"/>
      <c r="D83" s="1"/>
      <c r="E83" s="1"/>
      <c r="F83" s="1" t="s">
        <v>180</v>
      </c>
      <c r="G83" s="1">
        <f>SUM(C83*D83*0.000001)</f>
        <v>0</v>
      </c>
    </row>
    <row r="84" spans="1:7" x14ac:dyDescent="0.25">
      <c r="A84" s="1"/>
      <c r="B84" s="1"/>
      <c r="C84" s="1"/>
      <c r="D84" s="1"/>
      <c r="E84" s="1"/>
      <c r="F84" s="1" t="s">
        <v>180</v>
      </c>
      <c r="G84" s="1">
        <f>SUM(C84*D84*0.000001)</f>
        <v>0</v>
      </c>
    </row>
    <row r="85" spans="1:7" x14ac:dyDescent="0.25">
      <c r="A85" s="1"/>
      <c r="B85" s="1"/>
      <c r="C85" s="1"/>
      <c r="D85" s="1"/>
      <c r="E85" s="1"/>
      <c r="F85" s="1" t="s">
        <v>180</v>
      </c>
      <c r="G85" s="1">
        <f>SUM(C85*D85*0.000001)</f>
        <v>0</v>
      </c>
    </row>
    <row r="86" spans="1:7" x14ac:dyDescent="0.25">
      <c r="A86" s="1"/>
      <c r="B86" s="1"/>
      <c r="C86" s="1"/>
      <c r="D86" s="1"/>
      <c r="E86" s="1"/>
      <c r="F86" s="1" t="s">
        <v>180</v>
      </c>
      <c r="G86" s="1">
        <f>SUM(C86*D86*0.000001)</f>
        <v>0</v>
      </c>
    </row>
    <row r="87" spans="1:7" x14ac:dyDescent="0.25">
      <c r="A87" s="1"/>
      <c r="B87" s="1"/>
      <c r="C87" s="1"/>
      <c r="D87" s="1"/>
      <c r="E87" s="1"/>
      <c r="F87" s="1" t="s">
        <v>180</v>
      </c>
      <c r="G87" s="1">
        <f>SUM(C87*D87*0.000001)</f>
        <v>0</v>
      </c>
    </row>
    <row r="88" spans="1:7" x14ac:dyDescent="0.25">
      <c r="A88" s="1"/>
      <c r="B88" s="1"/>
      <c r="C88" s="1"/>
      <c r="D88" s="1"/>
      <c r="E88" s="1"/>
      <c r="F88" s="1" t="s">
        <v>180</v>
      </c>
      <c r="G88" s="1">
        <f>SUM(C88*D88*0.000001)</f>
        <v>0</v>
      </c>
    </row>
    <row r="89" spans="1:7" x14ac:dyDescent="0.25">
      <c r="A89" s="1"/>
      <c r="B89" s="1"/>
      <c r="C89" s="1"/>
      <c r="D89" s="1"/>
      <c r="E89" s="1"/>
      <c r="F89" s="1" t="s">
        <v>180</v>
      </c>
      <c r="G89" s="1">
        <f>SUM(C89*D89*0.000001)</f>
        <v>0</v>
      </c>
    </row>
    <row r="90" spans="1:7" x14ac:dyDescent="0.25">
      <c r="A90" s="1"/>
      <c r="B90" s="1"/>
      <c r="C90" s="1"/>
      <c r="D90" s="1"/>
      <c r="E90" s="1"/>
      <c r="F90" s="1" t="s">
        <v>180</v>
      </c>
      <c r="G90" s="1">
        <f>SUM(C90*D90*0.000001)</f>
        <v>0</v>
      </c>
    </row>
    <row r="91" spans="1:7" x14ac:dyDescent="0.25">
      <c r="A91" s="1"/>
      <c r="B91" s="1"/>
      <c r="C91" s="1"/>
      <c r="D91" s="1"/>
      <c r="E91" s="1"/>
      <c r="F91" s="1" t="s">
        <v>180</v>
      </c>
      <c r="G91" s="1">
        <f>SUM(C91*D91*0.000001)</f>
        <v>0</v>
      </c>
    </row>
    <row r="92" spans="1:7" x14ac:dyDescent="0.25">
      <c r="A92" s="1"/>
      <c r="B92" s="1"/>
      <c r="C92" s="1"/>
      <c r="D92" s="1"/>
      <c r="E92" s="1"/>
      <c r="F92" s="1" t="s">
        <v>180</v>
      </c>
      <c r="G92" s="1">
        <f>SUM(C92*D92*0.000001)</f>
        <v>0</v>
      </c>
    </row>
    <row r="93" spans="1:7" x14ac:dyDescent="0.25">
      <c r="A93" s="1"/>
      <c r="B93" s="1"/>
      <c r="C93" s="1"/>
      <c r="D93" s="1"/>
      <c r="E93" s="1"/>
      <c r="F93" s="1" t="s">
        <v>180</v>
      </c>
      <c r="G93" s="1">
        <f>SUM(C93*D93*0.000001)</f>
        <v>0</v>
      </c>
    </row>
    <row r="94" spans="1:7" x14ac:dyDescent="0.25">
      <c r="A94" s="1"/>
      <c r="B94" s="1"/>
      <c r="C94" s="1"/>
      <c r="D94" s="1"/>
      <c r="E94" s="1"/>
      <c r="F94" s="1" t="s">
        <v>180</v>
      </c>
      <c r="G94" s="1">
        <f>SUM(C94*D94*0.000001)</f>
        <v>0</v>
      </c>
    </row>
    <row r="95" spans="1:7" x14ac:dyDescent="0.25">
      <c r="A95" s="1"/>
      <c r="B95" s="1"/>
      <c r="C95" s="1"/>
      <c r="D95" s="1"/>
      <c r="E95" s="1"/>
      <c r="F95" s="1" t="s">
        <v>180</v>
      </c>
      <c r="G95" s="1">
        <f>SUM(C95*D95*0.000001)</f>
        <v>0</v>
      </c>
    </row>
    <row r="96" spans="1:7" x14ac:dyDescent="0.25">
      <c r="A96" s="1"/>
      <c r="B96" s="1"/>
      <c r="C96" s="1"/>
      <c r="D96" s="1"/>
      <c r="E96" s="1"/>
      <c r="F96" s="1" t="s">
        <v>180</v>
      </c>
      <c r="G96" s="1">
        <f>SUM(C96*D96*0.000001)</f>
        <v>0</v>
      </c>
    </row>
    <row r="97" spans="1:7" x14ac:dyDescent="0.25">
      <c r="A97" s="1"/>
      <c r="B97" s="1"/>
      <c r="C97" s="1"/>
      <c r="D97" s="1"/>
      <c r="E97" s="1"/>
      <c r="F97" s="1" t="s">
        <v>180</v>
      </c>
      <c r="G97" s="1">
        <f>SUM(C97*D97*0.000001)</f>
        <v>0</v>
      </c>
    </row>
    <row r="98" spans="1:7" x14ac:dyDescent="0.25">
      <c r="A98" s="1"/>
      <c r="B98" s="1"/>
      <c r="C98" s="1"/>
      <c r="D98" s="1"/>
      <c r="E98" s="1"/>
      <c r="F98" s="1" t="s">
        <v>180</v>
      </c>
      <c r="G98" s="1">
        <f>SUM(C98*D98*0.000001)</f>
        <v>0</v>
      </c>
    </row>
    <row r="99" spans="1:7" x14ac:dyDescent="0.25">
      <c r="A99" s="1"/>
      <c r="B99" s="1"/>
      <c r="C99" s="1"/>
      <c r="D99" s="1"/>
      <c r="E99" s="1"/>
      <c r="F99" s="1" t="s">
        <v>180</v>
      </c>
      <c r="G99" s="1">
        <f>SUM(C99*D99*0.000001)</f>
        <v>0</v>
      </c>
    </row>
    <row r="100" spans="1:7" x14ac:dyDescent="0.25">
      <c r="A100" s="1"/>
      <c r="B100" s="1"/>
      <c r="C100" s="1"/>
      <c r="D100" s="1"/>
      <c r="E100" s="1"/>
      <c r="F100" s="1" t="s">
        <v>180</v>
      </c>
      <c r="G100" s="1">
        <f>SUM(C100*D100*0.000001)</f>
        <v>0</v>
      </c>
    </row>
    <row r="101" spans="1:7" x14ac:dyDescent="0.25">
      <c r="A101" s="1"/>
      <c r="B101" s="1"/>
      <c r="C101" s="1"/>
      <c r="D101" s="1"/>
      <c r="E101" s="1"/>
      <c r="F101" s="1" t="s">
        <v>180</v>
      </c>
      <c r="G101" s="1">
        <f>SUM(C101*D101*0.000001)</f>
        <v>0</v>
      </c>
    </row>
    <row r="102" spans="1:7" x14ac:dyDescent="0.25">
      <c r="A102" s="1"/>
      <c r="B102" s="1"/>
      <c r="C102" s="1"/>
      <c r="D102" s="1"/>
      <c r="E102" s="1"/>
      <c r="F102" s="1" t="s">
        <v>180</v>
      </c>
      <c r="G102" s="1">
        <f>SUM(C102*D102*0.000001)</f>
        <v>0</v>
      </c>
    </row>
    <row r="103" spans="1:7" x14ac:dyDescent="0.25">
      <c r="A103" s="1"/>
      <c r="B103" s="1"/>
      <c r="C103" s="1"/>
      <c r="D103" s="1"/>
      <c r="E103" s="1"/>
      <c r="F103" s="1" t="s">
        <v>180</v>
      </c>
      <c r="G103" s="1">
        <f>SUM(C103*D103*0.000001)</f>
        <v>0</v>
      </c>
    </row>
    <row r="104" spans="1:7" x14ac:dyDescent="0.25">
      <c r="A104" s="1"/>
      <c r="B104" s="1"/>
      <c r="C104" s="1"/>
      <c r="D104" s="1"/>
      <c r="E104" s="1"/>
      <c r="F104" s="1" t="s">
        <v>180</v>
      </c>
      <c r="G104" s="1">
        <f>SUM(C104*D104*0.000001)</f>
        <v>0</v>
      </c>
    </row>
    <row r="105" spans="1:7" x14ac:dyDescent="0.25">
      <c r="A105" s="1"/>
      <c r="B105" s="1"/>
      <c r="C105" s="1"/>
      <c r="D105" s="1"/>
      <c r="E105" s="1"/>
      <c r="F105" s="1" t="s">
        <v>180</v>
      </c>
      <c r="G105" s="1">
        <f>SUM(C105*D105*0.000001)</f>
        <v>0</v>
      </c>
    </row>
    <row r="106" spans="1:7" x14ac:dyDescent="0.25">
      <c r="A106" s="1"/>
      <c r="B106" s="1"/>
      <c r="C106" s="1"/>
      <c r="D106" s="1"/>
      <c r="E106" s="1"/>
      <c r="F106" s="1" t="s">
        <v>180</v>
      </c>
      <c r="G106" s="1">
        <f>SUM(C106*D106*0.000001)</f>
        <v>0</v>
      </c>
    </row>
    <row r="107" spans="1:7" x14ac:dyDescent="0.25">
      <c r="A107" s="1"/>
      <c r="B107" s="1"/>
      <c r="C107" s="1"/>
      <c r="D107" s="1"/>
      <c r="E107" s="1"/>
      <c r="F107" s="1" t="s">
        <v>180</v>
      </c>
      <c r="G107" s="1">
        <f>SUM(C107*D107*0.000001)</f>
        <v>0</v>
      </c>
    </row>
    <row r="108" spans="1:7" x14ac:dyDescent="0.25">
      <c r="A108" s="1"/>
      <c r="B108" s="1"/>
      <c r="C108" s="1"/>
      <c r="D108" s="1"/>
      <c r="E108" s="1"/>
      <c r="F108" s="1" t="s">
        <v>180</v>
      </c>
      <c r="G108" s="1">
        <f>SUM(C108*D108*0.000001)</f>
        <v>0</v>
      </c>
    </row>
    <row r="109" spans="1:7" x14ac:dyDescent="0.25">
      <c r="A109" s="1"/>
      <c r="B109" s="1"/>
      <c r="C109" s="1"/>
      <c r="D109" s="1"/>
      <c r="E109" s="1"/>
      <c r="F109" s="1" t="s">
        <v>180</v>
      </c>
      <c r="G109" s="1">
        <f>SUM(C109*D109*0.000001)</f>
        <v>0</v>
      </c>
    </row>
    <row r="110" spans="1:7" x14ac:dyDescent="0.25">
      <c r="A110" s="1"/>
      <c r="B110" s="1"/>
      <c r="C110" s="1"/>
      <c r="D110" s="1"/>
      <c r="E110" s="1"/>
      <c r="F110" s="1" t="s">
        <v>180</v>
      </c>
      <c r="G110" s="1">
        <f>SUM(C110*D110*0.000001)</f>
        <v>0</v>
      </c>
    </row>
    <row r="111" spans="1:7" x14ac:dyDescent="0.25">
      <c r="A111" s="1"/>
      <c r="B111" s="1"/>
      <c r="C111" s="1"/>
      <c r="D111" s="1"/>
      <c r="E111" s="1"/>
      <c r="F111" s="1" t="s">
        <v>180</v>
      </c>
      <c r="G111" s="1">
        <f>SUM(C111*D111*0.000001)</f>
        <v>0</v>
      </c>
    </row>
    <row r="112" spans="1:7" x14ac:dyDescent="0.25">
      <c r="A112" s="1"/>
      <c r="B112" s="1"/>
      <c r="C112" s="1"/>
      <c r="D112" s="1"/>
      <c r="E112" s="1"/>
      <c r="F112" s="1" t="s">
        <v>180</v>
      </c>
      <c r="G112" s="1">
        <f>SUM(C112*D112*0.000001)</f>
        <v>0</v>
      </c>
    </row>
    <row r="113" spans="1:7" x14ac:dyDescent="0.25">
      <c r="A113" s="1"/>
      <c r="B113" s="1"/>
      <c r="C113" s="1"/>
      <c r="D113" s="1"/>
      <c r="E113" s="1"/>
      <c r="F113" s="1" t="s">
        <v>180</v>
      </c>
      <c r="G113" s="1">
        <f>SUM(C113*D113*0.000001)</f>
        <v>0</v>
      </c>
    </row>
    <row r="114" spans="1:7" x14ac:dyDescent="0.25">
      <c r="A114" s="1"/>
      <c r="B114" s="1"/>
      <c r="C114" s="1"/>
      <c r="D114" s="1"/>
      <c r="E114" s="1"/>
      <c r="F114" s="1" t="s">
        <v>180</v>
      </c>
      <c r="G114" s="1">
        <f>SUM(C114*D114*0.000001)</f>
        <v>0</v>
      </c>
    </row>
    <row r="115" spans="1:7" x14ac:dyDescent="0.25">
      <c r="A115" s="1"/>
      <c r="B115" s="1"/>
      <c r="C115" s="1"/>
      <c r="D115" s="1"/>
      <c r="E115" s="1"/>
      <c r="F115" s="1" t="s">
        <v>180</v>
      </c>
      <c r="G115" s="1">
        <f>SUM(C115*D115*0.000001)</f>
        <v>0</v>
      </c>
    </row>
    <row r="116" spans="1:7" x14ac:dyDescent="0.25">
      <c r="A116" s="1"/>
      <c r="B116" s="1"/>
      <c r="C116" s="1"/>
      <c r="D116" s="1"/>
      <c r="E116" s="1"/>
      <c r="F116" s="1" t="s">
        <v>180</v>
      </c>
      <c r="G116" s="1">
        <f>SUM(C116*D116*0.000001)</f>
        <v>0</v>
      </c>
    </row>
    <row r="117" spans="1:7" x14ac:dyDescent="0.25">
      <c r="A117" s="1"/>
      <c r="B117" s="1"/>
      <c r="C117" s="1"/>
      <c r="D117" s="1"/>
      <c r="E117" s="1"/>
      <c r="F117" s="1" t="s">
        <v>180</v>
      </c>
      <c r="G117" s="1">
        <f>SUM(C117*D117*0.000001)</f>
        <v>0</v>
      </c>
    </row>
    <row r="118" spans="1:7" x14ac:dyDescent="0.25">
      <c r="A118" s="1"/>
      <c r="B118" s="1"/>
      <c r="C118" s="1"/>
      <c r="D118" s="1"/>
      <c r="E118" s="1"/>
      <c r="F118" s="1" t="s">
        <v>180</v>
      </c>
      <c r="G118" s="1">
        <f>SUM(C118*D118*0.000001)</f>
        <v>0</v>
      </c>
    </row>
    <row r="119" spans="1:7" x14ac:dyDescent="0.25">
      <c r="A119" s="1"/>
      <c r="B119" s="1"/>
      <c r="C119" s="1"/>
      <c r="D119" s="1"/>
      <c r="E119" s="1"/>
      <c r="F119" s="1" t="s">
        <v>180</v>
      </c>
      <c r="G119" s="1">
        <f>SUM(C119*D119*0.000001)</f>
        <v>0</v>
      </c>
    </row>
    <row r="120" spans="1:7" x14ac:dyDescent="0.25">
      <c r="A120" s="1"/>
      <c r="B120" s="1"/>
      <c r="C120" s="1"/>
      <c r="D120" s="1"/>
      <c r="E120" s="1"/>
      <c r="F120" s="1" t="s">
        <v>180</v>
      </c>
      <c r="G120" s="1">
        <f>SUM(C120*D120*0.000001)</f>
        <v>0</v>
      </c>
    </row>
    <row r="121" spans="1:7" x14ac:dyDescent="0.25">
      <c r="A121" s="1"/>
      <c r="B121" s="1"/>
      <c r="C121" s="1"/>
      <c r="D121" s="1"/>
      <c r="E121" s="1"/>
      <c r="F121" s="1" t="s">
        <v>180</v>
      </c>
      <c r="G121" s="1">
        <f>SUM(C121*D121*0.000001)</f>
        <v>0</v>
      </c>
    </row>
    <row r="122" spans="1:7" x14ac:dyDescent="0.25">
      <c r="A122" s="1"/>
      <c r="B122" s="1"/>
      <c r="C122" s="1"/>
      <c r="D122" s="1"/>
      <c r="E122" s="1"/>
      <c r="F122" s="1" t="s">
        <v>180</v>
      </c>
      <c r="G122" s="1">
        <f>SUM(C122*D122*0.000001)</f>
        <v>0</v>
      </c>
    </row>
    <row r="123" spans="1:7" x14ac:dyDescent="0.25">
      <c r="A123" s="1"/>
      <c r="B123" s="1"/>
      <c r="C123" s="1"/>
      <c r="D123" s="1"/>
      <c r="E123" s="1"/>
      <c r="F123" s="1" t="s">
        <v>180</v>
      </c>
      <c r="G123" s="1">
        <f>SUM(C123*D123*0.000001)</f>
        <v>0</v>
      </c>
    </row>
    <row r="124" spans="1:7" x14ac:dyDescent="0.25">
      <c r="A124" s="1"/>
      <c r="B124" s="1"/>
      <c r="C124" s="1"/>
      <c r="D124" s="1"/>
      <c r="E124" s="1"/>
      <c r="F124" s="1" t="s">
        <v>180</v>
      </c>
      <c r="G124" s="1">
        <f>SUM(C124*D124*0.000001)</f>
        <v>0</v>
      </c>
    </row>
    <row r="125" spans="1:7" x14ac:dyDescent="0.25">
      <c r="A125" s="1"/>
      <c r="B125" s="1"/>
      <c r="C125" s="1"/>
      <c r="D125" s="1"/>
      <c r="E125" s="1"/>
      <c r="F125" s="1" t="s">
        <v>180</v>
      </c>
      <c r="G125" s="1">
        <f>SUM(C125*D125*0.000001)</f>
        <v>0</v>
      </c>
    </row>
    <row r="126" spans="1:7" x14ac:dyDescent="0.25">
      <c r="A126" s="1"/>
      <c r="B126" s="1"/>
      <c r="C126" s="1"/>
      <c r="D126" s="1"/>
      <c r="E126" s="1"/>
      <c r="F126" s="1" t="s">
        <v>180</v>
      </c>
      <c r="G126" s="1">
        <f>SUM(C126*D126*0.000001)</f>
        <v>0</v>
      </c>
    </row>
    <row r="127" spans="1:7" x14ac:dyDescent="0.25">
      <c r="A127" s="1"/>
      <c r="B127" s="1"/>
      <c r="C127" s="1"/>
      <c r="D127" s="1"/>
      <c r="E127" s="1"/>
      <c r="F127" s="1" t="s">
        <v>180</v>
      </c>
      <c r="G127" s="1">
        <f>SUM(C127*D127*0.000001)</f>
        <v>0</v>
      </c>
    </row>
    <row r="128" spans="1:7" x14ac:dyDescent="0.25">
      <c r="A128" s="1"/>
      <c r="B128" s="1"/>
      <c r="C128" s="1"/>
      <c r="D128" s="1"/>
      <c r="E128" s="1"/>
      <c r="F128" s="1" t="s">
        <v>180</v>
      </c>
      <c r="G128" s="1">
        <f>SUM(C128*D128*0.000001)</f>
        <v>0</v>
      </c>
    </row>
    <row r="129" spans="1:7" x14ac:dyDescent="0.25">
      <c r="A129" s="1"/>
      <c r="B129" s="1"/>
      <c r="C129" s="1"/>
      <c r="D129" s="1"/>
      <c r="E129" s="1"/>
      <c r="F129" s="1" t="s">
        <v>180</v>
      </c>
      <c r="G129" s="1">
        <f>SUM(C129*D129*0.000001)</f>
        <v>0</v>
      </c>
    </row>
    <row r="130" spans="1:7" x14ac:dyDescent="0.25">
      <c r="A130" s="1"/>
      <c r="B130" s="1"/>
      <c r="C130" s="1"/>
      <c r="D130" s="1"/>
      <c r="E130" s="1"/>
      <c r="F130" s="1" t="s">
        <v>180</v>
      </c>
      <c r="G130" s="1">
        <f>SUM(C130*D130*0.000001)</f>
        <v>0</v>
      </c>
    </row>
    <row r="131" spans="1:7" x14ac:dyDescent="0.25">
      <c r="A131" s="1"/>
      <c r="B131" s="1"/>
      <c r="C131" s="1"/>
      <c r="D131" s="1"/>
      <c r="E131" s="1"/>
      <c r="F131" s="1" t="s">
        <v>180</v>
      </c>
      <c r="G131" s="1">
        <f>SUM(C131*D131*0.000001)</f>
        <v>0</v>
      </c>
    </row>
    <row r="132" spans="1:7" x14ac:dyDescent="0.25">
      <c r="A132" s="1"/>
      <c r="B132" s="1"/>
      <c r="C132" s="1"/>
      <c r="D132" s="1"/>
      <c r="E132" s="1"/>
      <c r="F132" s="1" t="s">
        <v>180</v>
      </c>
      <c r="G132" s="1">
        <f>SUM(C132*D132*0.000001)</f>
        <v>0</v>
      </c>
    </row>
    <row r="133" spans="1:7" x14ac:dyDescent="0.25">
      <c r="A133" s="1"/>
      <c r="B133" s="1"/>
      <c r="C133" s="1"/>
      <c r="D133" s="1"/>
      <c r="E133" s="1"/>
      <c r="F133" s="1" t="s">
        <v>180</v>
      </c>
      <c r="G133" s="1">
        <f>SUM(C133*D133*0.000001)</f>
        <v>0</v>
      </c>
    </row>
    <row r="134" spans="1:7" x14ac:dyDescent="0.25">
      <c r="A134" s="1"/>
      <c r="B134" s="1"/>
      <c r="C134" s="1"/>
      <c r="D134" s="1"/>
      <c r="E134" s="1"/>
      <c r="F134" s="1" t="s">
        <v>180</v>
      </c>
      <c r="G134" s="1">
        <f>SUM(C134*D134*0.000001)</f>
        <v>0</v>
      </c>
    </row>
    <row r="135" spans="1:7" x14ac:dyDescent="0.25">
      <c r="A135" s="1"/>
      <c r="B135" s="1"/>
      <c r="C135" s="1"/>
      <c r="D135" s="1"/>
      <c r="E135" s="1"/>
      <c r="F135" s="1" t="s">
        <v>180</v>
      </c>
      <c r="G135" s="1">
        <f>SUM(C135*D135*0.000001)</f>
        <v>0</v>
      </c>
    </row>
    <row r="136" spans="1:7" x14ac:dyDescent="0.25">
      <c r="A136" s="1"/>
      <c r="B136" s="1"/>
      <c r="C136" s="1"/>
      <c r="D136" s="1"/>
      <c r="E136" s="1"/>
      <c r="F136" s="1" t="s">
        <v>180</v>
      </c>
      <c r="G136" s="1">
        <f>SUM(C136*D136*0.000001)</f>
        <v>0</v>
      </c>
    </row>
    <row r="137" spans="1:7" x14ac:dyDescent="0.25">
      <c r="A137" s="1"/>
      <c r="B137" s="1"/>
      <c r="C137" s="1"/>
      <c r="D137" s="1"/>
      <c r="E137" s="1"/>
      <c r="F137" s="1" t="s">
        <v>180</v>
      </c>
      <c r="G137" s="1">
        <f>SUM(C137*D137*0.000001)</f>
        <v>0</v>
      </c>
    </row>
    <row r="138" spans="1:7" x14ac:dyDescent="0.25">
      <c r="A138" s="1"/>
      <c r="B138" s="1"/>
      <c r="C138" s="1"/>
      <c r="D138" s="1"/>
      <c r="E138" s="1"/>
      <c r="F138" s="1" t="s">
        <v>180</v>
      </c>
      <c r="G138" s="1">
        <f>SUM(C138*D138*0.000001)</f>
        <v>0</v>
      </c>
    </row>
    <row r="139" spans="1:7" x14ac:dyDescent="0.25">
      <c r="A139" s="1"/>
      <c r="B139" s="1"/>
      <c r="C139" s="1"/>
      <c r="D139" s="1"/>
      <c r="E139" s="1"/>
      <c r="F139" s="1" t="s">
        <v>180</v>
      </c>
      <c r="G139" s="1">
        <f>SUM(C139*D139*0.000001)</f>
        <v>0</v>
      </c>
    </row>
    <row r="140" spans="1:7" x14ac:dyDescent="0.25">
      <c r="A140" s="1"/>
      <c r="B140" s="1"/>
      <c r="C140" s="1"/>
      <c r="D140" s="1"/>
      <c r="E140" s="1"/>
      <c r="F140" s="1" t="s">
        <v>180</v>
      </c>
      <c r="G140" s="1">
        <f>SUM(C140*D140*0.000001)</f>
        <v>0</v>
      </c>
    </row>
    <row r="141" spans="1:7" x14ac:dyDescent="0.25">
      <c r="A141" s="1"/>
      <c r="B141" s="1"/>
      <c r="C141" s="1"/>
      <c r="D141" s="1"/>
      <c r="E141" s="1"/>
      <c r="F141" s="1" t="s">
        <v>180</v>
      </c>
      <c r="G141" s="1">
        <f>SUM(C141*D141*0.000001)</f>
        <v>0</v>
      </c>
    </row>
    <row r="142" spans="1:7" x14ac:dyDescent="0.25">
      <c r="A142" s="1"/>
      <c r="B142" s="1"/>
      <c r="C142" s="1"/>
      <c r="D142" s="1"/>
      <c r="E142" s="1"/>
      <c r="F142" s="1" t="s">
        <v>180</v>
      </c>
      <c r="G142" s="1">
        <f>SUM(C142*D142*0.000001)</f>
        <v>0</v>
      </c>
    </row>
    <row r="143" spans="1:7" x14ac:dyDescent="0.25">
      <c r="A143" s="1"/>
      <c r="B143" s="1"/>
      <c r="C143" s="1"/>
      <c r="D143" s="1"/>
      <c r="E143" s="1"/>
      <c r="F143" s="1" t="s">
        <v>180</v>
      </c>
      <c r="G143" s="1">
        <f>SUM(C143*D143*0.000001)</f>
        <v>0</v>
      </c>
    </row>
    <row r="144" spans="1:7" x14ac:dyDescent="0.25">
      <c r="A144" s="1"/>
      <c r="B144" s="1"/>
      <c r="C144" s="1"/>
      <c r="D144" s="1"/>
      <c r="E144" s="1"/>
      <c r="F144" s="1" t="s">
        <v>180</v>
      </c>
      <c r="G144" s="1">
        <f>SUM(C144*D144*0.000001)</f>
        <v>0</v>
      </c>
    </row>
    <row r="145" spans="1:7" x14ac:dyDescent="0.25">
      <c r="A145" s="1"/>
      <c r="B145" s="1"/>
      <c r="C145" s="1"/>
      <c r="D145" s="1"/>
      <c r="E145" s="1"/>
      <c r="F145" s="1" t="s">
        <v>180</v>
      </c>
      <c r="G145" s="1">
        <f>SUM(C145*D145*0.000001)</f>
        <v>0</v>
      </c>
    </row>
    <row r="146" spans="1:7" x14ac:dyDescent="0.25">
      <c r="A146" s="1"/>
      <c r="B146" s="1"/>
      <c r="C146" s="1"/>
      <c r="D146" s="1"/>
      <c r="E146" s="1"/>
      <c r="F146" s="1" t="s">
        <v>180</v>
      </c>
      <c r="G146" s="1">
        <f>SUM(C146*D146*0.000001)</f>
        <v>0</v>
      </c>
    </row>
    <row r="147" spans="1:7" x14ac:dyDescent="0.25">
      <c r="A147" s="1"/>
      <c r="B147" s="1"/>
      <c r="C147" s="1"/>
      <c r="D147" s="1"/>
      <c r="E147" s="1"/>
      <c r="F147" s="1" t="s">
        <v>180</v>
      </c>
      <c r="G147" s="1">
        <f>SUM(C147*D147*0.000001)</f>
        <v>0</v>
      </c>
    </row>
    <row r="148" spans="1:7" x14ac:dyDescent="0.25">
      <c r="A148" s="1"/>
      <c r="B148" s="1"/>
      <c r="C148" s="1"/>
      <c r="D148" s="1"/>
      <c r="E148" s="1"/>
      <c r="F148" s="1" t="s">
        <v>180</v>
      </c>
      <c r="G148" s="1">
        <f>SUM(C148*D148*0.000001)</f>
        <v>0</v>
      </c>
    </row>
    <row r="149" spans="1:7" x14ac:dyDescent="0.25">
      <c r="A149" s="1"/>
      <c r="B149" s="1"/>
      <c r="C149" s="1"/>
      <c r="D149" s="1"/>
      <c r="E149" s="1"/>
      <c r="F149" s="1" t="s">
        <v>180</v>
      </c>
      <c r="G149" s="1">
        <f>SUM(C149*D149*0.000001)</f>
        <v>0</v>
      </c>
    </row>
    <row r="150" spans="1:7" x14ac:dyDescent="0.25">
      <c r="A150" s="1"/>
      <c r="B150" s="1"/>
      <c r="C150" s="1"/>
      <c r="D150" s="1"/>
      <c r="E150" s="1"/>
      <c r="F150" s="1" t="s">
        <v>180</v>
      </c>
      <c r="G150" s="1">
        <f>SUM(C150*D150*0.000001)</f>
        <v>0</v>
      </c>
    </row>
    <row r="151" spans="1:7" x14ac:dyDescent="0.25">
      <c r="A151" s="1"/>
      <c r="B151" s="1"/>
      <c r="C151" s="1"/>
      <c r="D151" s="1"/>
      <c r="E151" s="1"/>
      <c r="F151" s="1" t="s">
        <v>180</v>
      </c>
      <c r="G151" s="1">
        <f>SUM(C151*D151*0.000001)</f>
        <v>0</v>
      </c>
    </row>
    <row r="152" spans="1:7" x14ac:dyDescent="0.25">
      <c r="A152" s="1"/>
      <c r="B152" s="1"/>
      <c r="C152" s="1"/>
      <c r="D152" s="1"/>
      <c r="E152" s="1"/>
      <c r="F152" s="1" t="s">
        <v>180</v>
      </c>
      <c r="G152" s="1">
        <f>SUM(C152*D152*0.000001)</f>
        <v>0</v>
      </c>
    </row>
    <row r="153" spans="1:7" x14ac:dyDescent="0.25">
      <c r="A153" s="1"/>
      <c r="B153" s="1"/>
      <c r="C153" s="1"/>
      <c r="D153" s="1"/>
      <c r="E153" s="1"/>
      <c r="F153" s="1" t="s">
        <v>180</v>
      </c>
      <c r="G153" s="1">
        <f>SUM(C153*D153*0.000001)</f>
        <v>0</v>
      </c>
    </row>
    <row r="154" spans="1:7" x14ac:dyDescent="0.25">
      <c r="A154" s="1"/>
      <c r="B154" s="1"/>
      <c r="C154" s="1"/>
      <c r="D154" s="1"/>
      <c r="E154" s="1"/>
      <c r="F154" s="1" t="s">
        <v>180</v>
      </c>
      <c r="G154" s="1">
        <f>SUM(C154*D154*0.000001)</f>
        <v>0</v>
      </c>
    </row>
    <row r="155" spans="1:7" x14ac:dyDescent="0.25">
      <c r="A155" s="1"/>
      <c r="B155" s="1"/>
      <c r="C155" s="1"/>
      <c r="D155" s="1"/>
      <c r="E155" s="1"/>
      <c r="F155" s="1" t="s">
        <v>180</v>
      </c>
      <c r="G155" s="1">
        <f>SUM(C155*D155*0.000001)</f>
        <v>0</v>
      </c>
    </row>
    <row r="156" spans="1:7" x14ac:dyDescent="0.25">
      <c r="A156" s="1"/>
      <c r="B156" s="1"/>
      <c r="C156" s="1"/>
      <c r="D156" s="1"/>
      <c r="E156" s="1"/>
      <c r="F156" s="1" t="s">
        <v>180</v>
      </c>
      <c r="G156" s="1">
        <f>SUM(C156*D156*0.000001)</f>
        <v>0</v>
      </c>
    </row>
    <row r="157" spans="1:7" x14ac:dyDescent="0.25">
      <c r="A157" s="1"/>
      <c r="B157" s="1"/>
      <c r="C157" s="1"/>
      <c r="D157" s="1"/>
      <c r="E157" s="1"/>
      <c r="F157" s="1" t="s">
        <v>180</v>
      </c>
      <c r="G157" s="1">
        <f>SUM(C157*D157*0.000001)</f>
        <v>0</v>
      </c>
    </row>
    <row r="158" spans="1:7" x14ac:dyDescent="0.25">
      <c r="A158" s="1"/>
      <c r="B158" s="1"/>
      <c r="C158" s="1"/>
      <c r="D158" s="1"/>
      <c r="E158" s="1"/>
      <c r="F158" s="1" t="s">
        <v>180</v>
      </c>
      <c r="G158" s="1">
        <f>SUM(C158*D158*0.000001)</f>
        <v>0</v>
      </c>
    </row>
    <row r="159" spans="1:7" x14ac:dyDescent="0.25">
      <c r="A159" s="1"/>
      <c r="B159" s="1"/>
      <c r="C159" s="1"/>
      <c r="D159" s="1"/>
      <c r="E159" s="1"/>
      <c r="F159" s="1" t="s">
        <v>180</v>
      </c>
      <c r="G159" s="1">
        <f>SUM(C159*D159*0.000001)</f>
        <v>0</v>
      </c>
    </row>
    <row r="160" spans="1:7" x14ac:dyDescent="0.25">
      <c r="A160" s="1"/>
      <c r="B160" s="1"/>
      <c r="C160" s="1"/>
      <c r="D160" s="1"/>
      <c r="E160" s="1"/>
      <c r="F160" s="1" t="s">
        <v>180</v>
      </c>
      <c r="G160" s="1">
        <f>SUM(C160*D160*0.000001)</f>
        <v>0</v>
      </c>
    </row>
    <row r="161" spans="1:7" x14ac:dyDescent="0.25">
      <c r="A161" s="1"/>
      <c r="B161" s="1"/>
      <c r="C161" s="1"/>
      <c r="D161" s="1"/>
      <c r="E161" s="1"/>
      <c r="F161" s="1" t="s">
        <v>180</v>
      </c>
      <c r="G161" s="1">
        <f>SUM(C161*D161*0.000001)</f>
        <v>0</v>
      </c>
    </row>
    <row r="162" spans="1:7" x14ac:dyDescent="0.25">
      <c r="A162" s="1"/>
      <c r="B162" s="1"/>
      <c r="C162" s="1"/>
      <c r="D162" s="1"/>
      <c r="E162" s="1"/>
      <c r="F162" s="1" t="s">
        <v>180</v>
      </c>
      <c r="G162" s="1">
        <f>SUM(C162*D162*0.000001)</f>
        <v>0</v>
      </c>
    </row>
    <row r="163" spans="1:7" x14ac:dyDescent="0.25">
      <c r="A163" s="1"/>
      <c r="B163" s="1"/>
      <c r="C163" s="1"/>
      <c r="D163" s="1"/>
      <c r="E163" s="1"/>
      <c r="F163" s="1" t="s">
        <v>180</v>
      </c>
      <c r="G163" s="1">
        <f>SUM(C163*D163*0.000001)</f>
        <v>0</v>
      </c>
    </row>
    <row r="164" spans="1:7" x14ac:dyDescent="0.25">
      <c r="A164" s="1"/>
      <c r="B164" s="1"/>
      <c r="C164" s="1"/>
      <c r="D164" s="1"/>
      <c r="E164" s="1"/>
      <c r="F164" s="1" t="s">
        <v>180</v>
      </c>
      <c r="G164" s="1">
        <f>SUM(C164*D164*0.000001)</f>
        <v>0</v>
      </c>
    </row>
    <row r="165" spans="1:7" x14ac:dyDescent="0.25">
      <c r="A165" s="1"/>
      <c r="B165" s="1"/>
      <c r="C165" s="1"/>
      <c r="D165" s="1"/>
      <c r="E165" s="1"/>
      <c r="F165" s="1" t="s">
        <v>180</v>
      </c>
      <c r="G165" s="1">
        <f>SUM(C165*D165*0.000001)</f>
        <v>0</v>
      </c>
    </row>
    <row r="166" spans="1:7" x14ac:dyDescent="0.25">
      <c r="A166" s="1"/>
      <c r="B166" s="1"/>
      <c r="C166" s="1"/>
      <c r="D166" s="1"/>
      <c r="E166" s="1"/>
      <c r="F166" s="1" t="s">
        <v>180</v>
      </c>
      <c r="G166" s="1">
        <f>SUM(C166*D166*0.000001)</f>
        <v>0</v>
      </c>
    </row>
    <row r="167" spans="1:7" x14ac:dyDescent="0.25">
      <c r="A167" s="1"/>
      <c r="B167" s="1"/>
      <c r="C167" s="1"/>
      <c r="D167" s="1"/>
      <c r="E167" s="1"/>
      <c r="F167" s="1" t="s">
        <v>180</v>
      </c>
      <c r="G167" s="1">
        <f>SUM(C167*D167*0.000001)</f>
        <v>0</v>
      </c>
    </row>
    <row r="168" spans="1:7" x14ac:dyDescent="0.25">
      <c r="A168" s="1"/>
      <c r="B168" s="1"/>
      <c r="C168" s="1"/>
      <c r="D168" s="1"/>
      <c r="E168" s="1"/>
      <c r="F168" s="1" t="s">
        <v>180</v>
      </c>
      <c r="G168" s="1">
        <f>SUM(C168*D168*0.000001)</f>
        <v>0</v>
      </c>
    </row>
    <row r="169" spans="1:7" x14ac:dyDescent="0.25">
      <c r="A169" s="1"/>
      <c r="B169" s="1"/>
      <c r="C169" s="1"/>
      <c r="D169" s="1"/>
      <c r="E169" s="1"/>
      <c r="F169" s="1" t="s">
        <v>180</v>
      </c>
      <c r="G169" s="1">
        <f>SUM(C169*D169*0.000001)</f>
        <v>0</v>
      </c>
    </row>
    <row r="170" spans="1:7" x14ac:dyDescent="0.25">
      <c r="A170" s="1"/>
      <c r="B170" s="1"/>
      <c r="C170" s="1"/>
      <c r="D170" s="1"/>
      <c r="E170" s="1"/>
      <c r="F170" s="1" t="s">
        <v>180</v>
      </c>
      <c r="G170" s="1">
        <f>SUM(C170*D170*0.000001)</f>
        <v>0</v>
      </c>
    </row>
    <row r="171" spans="1:7" x14ac:dyDescent="0.25">
      <c r="A171" s="1"/>
      <c r="B171" s="1"/>
      <c r="C171" s="1"/>
      <c r="D171" s="1"/>
      <c r="E171" s="1"/>
      <c r="F171" s="1" t="s">
        <v>180</v>
      </c>
      <c r="G171" s="1">
        <f>SUM(C171*D171*0.000001)</f>
        <v>0</v>
      </c>
    </row>
    <row r="172" spans="1:7" x14ac:dyDescent="0.25">
      <c r="A172" s="1"/>
      <c r="B172" s="1"/>
      <c r="C172" s="1"/>
      <c r="D172" s="1"/>
      <c r="E172" s="1"/>
      <c r="F172" s="1" t="s">
        <v>180</v>
      </c>
      <c r="G172" s="1">
        <f>SUM(C172*D172*0.000001)</f>
        <v>0</v>
      </c>
    </row>
    <row r="173" spans="1:7" x14ac:dyDescent="0.25">
      <c r="A173" s="1"/>
      <c r="B173" s="1"/>
      <c r="C173" s="1"/>
      <c r="D173" s="1"/>
      <c r="E173" s="1"/>
      <c r="F173" s="1" t="s">
        <v>180</v>
      </c>
      <c r="G173" s="1">
        <f>SUM(C173*D173*0.000001)</f>
        <v>0</v>
      </c>
    </row>
    <row r="174" spans="1:7" x14ac:dyDescent="0.25">
      <c r="A174" s="1"/>
      <c r="B174" s="1"/>
      <c r="C174" s="1"/>
      <c r="D174" s="1"/>
      <c r="E174" s="1"/>
      <c r="F174" s="1" t="s">
        <v>180</v>
      </c>
      <c r="G174" s="1">
        <f>SUM(C174*D174*0.000001)</f>
        <v>0</v>
      </c>
    </row>
    <row r="175" spans="1:7" x14ac:dyDescent="0.25">
      <c r="A175" s="1"/>
      <c r="B175" s="1"/>
      <c r="C175" s="1"/>
      <c r="D175" s="1"/>
      <c r="E175" s="1"/>
      <c r="F175" s="1" t="s">
        <v>180</v>
      </c>
      <c r="G175" s="1">
        <f>SUM(C175*D175*0.000001)</f>
        <v>0</v>
      </c>
    </row>
    <row r="176" spans="1:7" x14ac:dyDescent="0.25">
      <c r="A176" s="1"/>
      <c r="B176" s="1"/>
      <c r="C176" s="1"/>
      <c r="D176" s="1"/>
      <c r="E176" s="1"/>
      <c r="F176" s="1" t="s">
        <v>180</v>
      </c>
      <c r="G176" s="1">
        <f>SUM(C176*D176*0.000001)</f>
        <v>0</v>
      </c>
    </row>
    <row r="177" spans="1:7" x14ac:dyDescent="0.25">
      <c r="A177" s="1"/>
      <c r="B177" s="1"/>
      <c r="C177" s="1"/>
      <c r="D177" s="1"/>
      <c r="E177" s="1"/>
      <c r="F177" s="1" t="s">
        <v>180</v>
      </c>
      <c r="G177" s="1">
        <f>SUM(C177*D177*0.000001)</f>
        <v>0</v>
      </c>
    </row>
    <row r="178" spans="1:7" x14ac:dyDescent="0.25">
      <c r="A178" s="1"/>
      <c r="B178" s="1"/>
      <c r="C178" s="1"/>
      <c r="D178" s="1"/>
      <c r="E178" s="1"/>
      <c r="F178" s="1" t="s">
        <v>180</v>
      </c>
      <c r="G178" s="1">
        <f>SUM(C178*D178*0.000001)</f>
        <v>0</v>
      </c>
    </row>
    <row r="179" spans="1:7" x14ac:dyDescent="0.25">
      <c r="A179" s="1"/>
      <c r="B179" s="1"/>
      <c r="C179" s="1"/>
      <c r="D179" s="1"/>
      <c r="E179" s="1"/>
      <c r="F179" s="1" t="s">
        <v>180</v>
      </c>
      <c r="G179" s="1">
        <f>SUM(C179*D179*0.000001)</f>
        <v>0</v>
      </c>
    </row>
    <row r="180" spans="1:7" x14ac:dyDescent="0.25">
      <c r="A180" s="1"/>
      <c r="B180" s="1"/>
      <c r="C180" s="1"/>
      <c r="D180" s="1"/>
      <c r="E180" s="1"/>
      <c r="F180" s="1" t="s">
        <v>180</v>
      </c>
      <c r="G180" s="1">
        <f>SUM(C180*D180*0.000001)</f>
        <v>0</v>
      </c>
    </row>
    <row r="181" spans="1:7" x14ac:dyDescent="0.25">
      <c r="A181" s="1"/>
      <c r="B181" s="1"/>
      <c r="C181" s="1"/>
      <c r="D181" s="1"/>
      <c r="E181" s="1"/>
      <c r="F181" s="1" t="s">
        <v>180</v>
      </c>
      <c r="G181" s="1">
        <f>SUM(C181*D181*0.000001)</f>
        <v>0</v>
      </c>
    </row>
    <row r="182" spans="1:7" x14ac:dyDescent="0.25">
      <c r="A182" s="1"/>
      <c r="B182" s="1"/>
      <c r="C182" s="1"/>
      <c r="D182" s="1"/>
      <c r="E182" s="1"/>
      <c r="F182" s="1" t="s">
        <v>180</v>
      </c>
      <c r="G182" s="1">
        <f>SUM(C182*D182*0.000001)</f>
        <v>0</v>
      </c>
    </row>
    <row r="183" spans="1:7" x14ac:dyDescent="0.25">
      <c r="A183" s="1"/>
      <c r="B183" s="1"/>
      <c r="C183" s="1"/>
      <c r="D183" s="1"/>
      <c r="E183" s="1"/>
      <c r="F183" s="1" t="s">
        <v>180</v>
      </c>
      <c r="G183" s="1">
        <f>SUM(C183*D183*0.000001)</f>
        <v>0</v>
      </c>
    </row>
    <row r="184" spans="1:7" x14ac:dyDescent="0.25">
      <c r="A184" s="1"/>
      <c r="B184" s="1"/>
      <c r="C184" s="1"/>
      <c r="D184" s="1"/>
      <c r="E184" s="1"/>
      <c r="F184" s="1" t="s">
        <v>180</v>
      </c>
      <c r="G184" s="1">
        <f>SUM(C184*D184*0.000001)</f>
        <v>0</v>
      </c>
    </row>
  </sheetData>
  <sortState ref="A5:J184">
    <sortCondition descending="1" ref="G5:G184"/>
  </sortState>
  <customSheetViews>
    <customSheetView guid="{58BE5102-1494-4112-9B38-4C72BE5CAC22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3"/>
    </customSheetView>
    <customSheetView guid="{AB797B61-3A85-418F-8417-DC2E9AB31470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4"/>
    </customSheetView>
    <customSheetView guid="{5DC8F744-C5DF-438F-8FBC-D997A5CB33A4}">
      <pane ySplit="4" topLeftCell="A5" activePane="bottomLeft" state="frozen"/>
      <selection pane="bottomLeft" activeCell="A5" sqref="A5:J184"/>
      <pageMargins left="0.7" right="0.7" top="0.75" bottom="0.75" header="0.3" footer="0.3"/>
      <pageSetup paperSize="9" orientation="landscape" verticalDpi="0" r:id="rId5"/>
    </customSheetView>
  </customSheetViews>
  <mergeCells count="8">
    <mergeCell ref="A1:J1"/>
    <mergeCell ref="A3:A4"/>
    <mergeCell ref="B3:B4"/>
    <mergeCell ref="C3:C4"/>
    <mergeCell ref="D3:D4"/>
    <mergeCell ref="E3:E4"/>
    <mergeCell ref="F3:F4"/>
    <mergeCell ref="G3:G4"/>
  </mergeCells>
  <pageMargins left="0.7" right="0.7" top="0.75" bottom="0.75" header="0.3" footer="0.3"/>
  <pageSetup paperSize="9" orientation="landscape" verticalDpi="0" r:id="rId6"/>
  <drawing r:id="rId7"/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900-000000000000}">
  <sheetPr codeName="Feuil32"/>
  <dimension ref="A1:L124"/>
  <sheetViews>
    <sheetView workbookViewId="0">
      <pane ySplit="4" topLeftCell="A5" activePane="bottomLeft" state="frozen"/>
      <selection activeCell="I3" sqref="I3:K184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45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25</v>
      </c>
      <c r="F5" s="1" t="s">
        <v>34</v>
      </c>
      <c r="G5" s="1">
        <v>0.91500000000000004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25</v>
      </c>
      <c r="F6" s="1" t="s">
        <v>34</v>
      </c>
      <c r="G6" s="1">
        <v>0.91500000000000004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25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25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25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25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25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25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25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25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25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25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25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25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25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25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25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25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25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25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25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25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25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25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25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25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25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25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25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25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25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25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25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25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25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25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25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25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25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25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25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25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25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25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25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25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25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25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25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25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25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25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25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25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25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25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25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25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25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25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25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25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25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25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25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25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25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25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25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25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25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25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25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25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25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25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25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25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25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25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25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25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25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25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25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25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25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25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25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25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25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25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25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25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25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25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25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25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25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25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25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25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25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25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25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25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25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25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25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25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25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25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25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25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25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25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25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25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25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25</v>
      </c>
      <c r="F124" s="1" t="s">
        <v>34</v>
      </c>
      <c r="G124" s="1">
        <v>0.91500000000000004</v>
      </c>
      <c r="H124" s="1">
        <f>SUM(C124*D124*E124*G124*0.000001)</f>
        <v>0</v>
      </c>
    </row>
  </sheetData>
  <sortState ref="A5:K124">
    <sortCondition descending="1" ref="H5:H1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A00-000000000000}">
  <sheetPr codeName="Feuil33"/>
  <dimension ref="A1:L184"/>
  <sheetViews>
    <sheetView workbookViewId="0">
      <pane ySplit="4" topLeftCell="A5" activePane="bottomLeft" state="frozen"/>
      <selection activeCell="I3" sqref="I3:K184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46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217</v>
      </c>
      <c r="C5" s="1">
        <v>1000</v>
      </c>
      <c r="D5" s="1">
        <v>860</v>
      </c>
      <c r="E5" s="1">
        <v>30</v>
      </c>
      <c r="F5" s="13" t="s">
        <v>128</v>
      </c>
      <c r="G5" s="1">
        <v>0.91500000000000004</v>
      </c>
      <c r="H5" s="1">
        <f>SUM(C5*D5*E5*G5*0.000001)</f>
        <v>23.606999999999999</v>
      </c>
    </row>
    <row r="6" spans="1:12" x14ac:dyDescent="0.25">
      <c r="A6" s="1">
        <v>1</v>
      </c>
      <c r="B6" s="1" t="s">
        <v>217</v>
      </c>
      <c r="C6" s="1">
        <v>800</v>
      </c>
      <c r="D6" s="1">
        <v>400</v>
      </c>
      <c r="E6" s="1">
        <v>30</v>
      </c>
      <c r="F6" s="13" t="s">
        <v>128</v>
      </c>
      <c r="G6" s="1">
        <v>0.91500000000000004</v>
      </c>
      <c r="H6" s="1">
        <f>SUM(C6*D6*E6*G6*0.000001)</f>
        <v>8.7839999999999989</v>
      </c>
    </row>
    <row r="7" spans="1:12" x14ac:dyDescent="0.25">
      <c r="A7" s="1"/>
      <c r="B7" s="1"/>
      <c r="C7" s="1"/>
      <c r="D7" s="1"/>
      <c r="E7" s="1">
        <v>30</v>
      </c>
      <c r="F7" s="1" t="s">
        <v>34</v>
      </c>
      <c r="G7" s="1">
        <v>0.91500000000000004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30</v>
      </c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30</v>
      </c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30</v>
      </c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30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30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30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30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30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30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30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30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30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30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30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30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30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30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30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30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30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30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30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30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30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30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30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30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30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30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30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30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30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30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30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30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30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30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30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30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30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30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30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30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30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30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30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30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30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30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30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30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30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30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30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30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30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30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30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30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30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30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30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30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30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30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30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30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30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30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30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30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30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30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30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30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30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30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30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30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30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30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30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30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30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30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30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30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30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30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30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30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30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30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30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30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30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30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30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30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30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30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30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30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30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30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30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30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30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30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30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30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30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30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30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30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30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30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30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30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30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30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30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30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30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30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30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30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30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30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30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30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30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30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30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30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30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30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30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30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30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30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30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30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30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30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30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30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30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30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30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30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30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30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30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30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30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30</v>
      </c>
      <c r="F164" s="1" t="s">
        <v>34</v>
      </c>
      <c r="G164" s="1">
        <v>0.91500000000000004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30</v>
      </c>
      <c r="F165" s="1" t="s">
        <v>34</v>
      </c>
      <c r="G165" s="1">
        <v>0.91500000000000004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30</v>
      </c>
      <c r="F166" s="1" t="s">
        <v>34</v>
      </c>
      <c r="G166" s="1">
        <v>0.91500000000000004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30</v>
      </c>
      <c r="F167" s="1" t="s">
        <v>34</v>
      </c>
      <c r="G167" s="1">
        <v>0.91500000000000004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30</v>
      </c>
      <c r="F168" s="1" t="s">
        <v>34</v>
      </c>
      <c r="G168" s="1">
        <v>0.91500000000000004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30</v>
      </c>
      <c r="F169" s="1" t="s">
        <v>34</v>
      </c>
      <c r="G169" s="1">
        <v>0.91500000000000004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30</v>
      </c>
      <c r="F170" s="1" t="s">
        <v>34</v>
      </c>
      <c r="G170" s="1">
        <v>0.91500000000000004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30</v>
      </c>
      <c r="F171" s="1" t="s">
        <v>34</v>
      </c>
      <c r="G171" s="1">
        <v>0.91500000000000004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30</v>
      </c>
      <c r="F172" s="1" t="s">
        <v>34</v>
      </c>
      <c r="G172" s="1">
        <v>0.91500000000000004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30</v>
      </c>
      <c r="F173" s="1" t="s">
        <v>34</v>
      </c>
      <c r="G173" s="1">
        <v>0.91500000000000004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30</v>
      </c>
      <c r="F174" s="1" t="s">
        <v>34</v>
      </c>
      <c r="G174" s="1">
        <v>0.91500000000000004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30</v>
      </c>
      <c r="F175" s="1" t="s">
        <v>34</v>
      </c>
      <c r="G175" s="1">
        <v>0.91500000000000004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30</v>
      </c>
      <c r="F176" s="1" t="s">
        <v>34</v>
      </c>
      <c r="G176" s="1">
        <v>0.91500000000000004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30</v>
      </c>
      <c r="F177" s="1" t="s">
        <v>34</v>
      </c>
      <c r="G177" s="1">
        <v>0.91500000000000004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30</v>
      </c>
      <c r="F178" s="1" t="s">
        <v>34</v>
      </c>
      <c r="G178" s="1">
        <v>0.91500000000000004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30</v>
      </c>
      <c r="F179" s="1" t="s">
        <v>34</v>
      </c>
      <c r="G179" s="1">
        <v>0.91500000000000004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30</v>
      </c>
      <c r="F180" s="1" t="s">
        <v>34</v>
      </c>
      <c r="G180" s="1">
        <v>0.91500000000000004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30</v>
      </c>
      <c r="F181" s="1" t="s">
        <v>34</v>
      </c>
      <c r="G181" s="1">
        <v>0.91500000000000004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30</v>
      </c>
      <c r="F182" s="1" t="s">
        <v>34</v>
      </c>
      <c r="G182" s="1">
        <v>0.91500000000000004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30</v>
      </c>
      <c r="F183" s="1" t="s">
        <v>34</v>
      </c>
      <c r="G183" s="1">
        <v>0.91500000000000004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30</v>
      </c>
      <c r="F184" s="1" t="s">
        <v>34</v>
      </c>
      <c r="G184" s="1">
        <v>0.91500000000000004</v>
      </c>
      <c r="H184" s="1">
        <f>SUM(C184*D184*E184*G184*0.000001)</f>
        <v>0</v>
      </c>
    </row>
  </sheetData>
  <sortState ref="A5:K184">
    <sortCondition descending="1" ref="H5:H184"/>
  </sortState>
  <customSheetViews>
    <customSheetView guid="{58BE5102-1494-4112-9B38-4C72BE5CAC22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B00-000000000000}">
  <sheetPr codeName="Feuil34"/>
  <dimension ref="A1:L164"/>
  <sheetViews>
    <sheetView workbookViewId="0">
      <pane ySplit="4" topLeftCell="A5" activePane="bottomLeft" state="frozen"/>
      <selection activeCell="I3" sqref="I3:K184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47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147</v>
      </c>
      <c r="C5" s="1">
        <v>2300</v>
      </c>
      <c r="D5" s="1">
        <v>1100</v>
      </c>
      <c r="E5" s="1">
        <v>40</v>
      </c>
      <c r="F5" s="18" t="s">
        <v>148</v>
      </c>
      <c r="G5" s="1">
        <v>0.91500000000000004</v>
      </c>
      <c r="H5" s="1">
        <f>SUM(C5*D5*E5*G5*0.000001)</f>
        <v>92.597999999999999</v>
      </c>
    </row>
    <row r="6" spans="1:12" x14ac:dyDescent="0.25">
      <c r="A6" s="1">
        <v>1</v>
      </c>
      <c r="B6" s="1" t="s">
        <v>144</v>
      </c>
      <c r="C6" s="1">
        <v>2030</v>
      </c>
      <c r="D6" s="1">
        <v>1020</v>
      </c>
      <c r="E6" s="1">
        <v>40</v>
      </c>
      <c r="F6" s="18" t="s">
        <v>145</v>
      </c>
      <c r="G6" s="1">
        <v>0.91500000000000004</v>
      </c>
      <c r="H6" s="1">
        <f>SUM(C6*D6*E6*G6*0.000001)</f>
        <v>75.783959999999993</v>
      </c>
    </row>
    <row r="7" spans="1:12" x14ac:dyDescent="0.25">
      <c r="A7" s="1">
        <v>1</v>
      </c>
      <c r="B7" s="1" t="s">
        <v>144</v>
      </c>
      <c r="C7" s="1">
        <v>2030</v>
      </c>
      <c r="D7" s="1">
        <v>1010</v>
      </c>
      <c r="E7" s="1">
        <v>40</v>
      </c>
      <c r="F7" s="18" t="s">
        <v>145</v>
      </c>
      <c r="G7" s="1">
        <v>0.91500000000000004</v>
      </c>
      <c r="H7" s="1">
        <f>SUM(C7*D7*E7*G7*0.000001)</f>
        <v>75.04097999999999</v>
      </c>
    </row>
    <row r="8" spans="1:12" x14ac:dyDescent="0.25">
      <c r="A8" s="1">
        <v>1</v>
      </c>
      <c r="B8" s="1" t="s">
        <v>144</v>
      </c>
      <c r="C8" s="1">
        <v>2600</v>
      </c>
      <c r="D8" s="1">
        <v>590</v>
      </c>
      <c r="E8" s="1">
        <v>40</v>
      </c>
      <c r="F8" s="18" t="s">
        <v>145</v>
      </c>
      <c r="G8" s="1">
        <v>0.91500000000000004</v>
      </c>
      <c r="H8" s="1">
        <f>SUM(C8*D8*E8*G8*0.000001)</f>
        <v>56.144399999999997</v>
      </c>
    </row>
    <row r="9" spans="1:12" x14ac:dyDescent="0.25">
      <c r="A9" s="1">
        <v>1</v>
      </c>
      <c r="B9" s="1" t="s">
        <v>144</v>
      </c>
      <c r="C9" s="1">
        <v>1010</v>
      </c>
      <c r="D9" s="1">
        <v>240</v>
      </c>
      <c r="E9" s="1">
        <v>40</v>
      </c>
      <c r="F9" s="18" t="s">
        <v>145</v>
      </c>
      <c r="G9" s="1">
        <v>0.91500000000000004</v>
      </c>
      <c r="H9" s="1">
        <f>SUM(C9*D9*E9*G9*0.000001)</f>
        <v>8.8718399999999988</v>
      </c>
    </row>
    <row r="10" spans="1:12" x14ac:dyDescent="0.25">
      <c r="A10" s="1">
        <v>1</v>
      </c>
      <c r="B10" s="1" t="s">
        <v>144</v>
      </c>
      <c r="C10" s="1">
        <v>470</v>
      </c>
      <c r="D10" s="1">
        <v>300</v>
      </c>
      <c r="E10" s="1">
        <v>40</v>
      </c>
      <c r="F10" s="18" t="s">
        <v>145</v>
      </c>
      <c r="G10" s="1">
        <v>0.91500000000000004</v>
      </c>
      <c r="H10" s="1">
        <f>SUM(C10*D10*E10*G10*0.000001)</f>
        <v>5.1605999999999996</v>
      </c>
    </row>
    <row r="11" spans="1:12" x14ac:dyDescent="0.25">
      <c r="A11" s="1"/>
      <c r="B11" s="1"/>
      <c r="C11" s="1"/>
      <c r="D11" s="1"/>
      <c r="E11" s="1">
        <v>40</v>
      </c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40</v>
      </c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40</v>
      </c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40</v>
      </c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40</v>
      </c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40</v>
      </c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40</v>
      </c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40</v>
      </c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40</v>
      </c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40</v>
      </c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40</v>
      </c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40</v>
      </c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40</v>
      </c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40</v>
      </c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40</v>
      </c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40</v>
      </c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40</v>
      </c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40</v>
      </c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40</v>
      </c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40</v>
      </c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40</v>
      </c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40</v>
      </c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40</v>
      </c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40</v>
      </c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40</v>
      </c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40</v>
      </c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40</v>
      </c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40</v>
      </c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40</v>
      </c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40</v>
      </c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40</v>
      </c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40</v>
      </c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40</v>
      </c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40</v>
      </c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40</v>
      </c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40</v>
      </c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40</v>
      </c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40</v>
      </c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40</v>
      </c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40</v>
      </c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40</v>
      </c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40</v>
      </c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40</v>
      </c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40</v>
      </c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40</v>
      </c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40</v>
      </c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40</v>
      </c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40</v>
      </c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40</v>
      </c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40</v>
      </c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40</v>
      </c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40</v>
      </c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40</v>
      </c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40</v>
      </c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40</v>
      </c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40</v>
      </c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40</v>
      </c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40</v>
      </c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40</v>
      </c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40</v>
      </c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40</v>
      </c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40</v>
      </c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40</v>
      </c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40</v>
      </c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40</v>
      </c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40</v>
      </c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40</v>
      </c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40</v>
      </c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40</v>
      </c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40</v>
      </c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40</v>
      </c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40</v>
      </c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40</v>
      </c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40</v>
      </c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40</v>
      </c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40</v>
      </c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40</v>
      </c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40</v>
      </c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40</v>
      </c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40</v>
      </c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40</v>
      </c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40</v>
      </c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40</v>
      </c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40</v>
      </c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40</v>
      </c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40</v>
      </c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40</v>
      </c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40</v>
      </c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40</v>
      </c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40</v>
      </c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40</v>
      </c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40</v>
      </c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40</v>
      </c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40</v>
      </c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40</v>
      </c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40</v>
      </c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40</v>
      </c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40</v>
      </c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40</v>
      </c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40</v>
      </c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40</v>
      </c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40</v>
      </c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40</v>
      </c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40</v>
      </c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40</v>
      </c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40</v>
      </c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40</v>
      </c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40</v>
      </c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40</v>
      </c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40</v>
      </c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40</v>
      </c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40</v>
      </c>
      <c r="F122" s="1" t="s">
        <v>34</v>
      </c>
      <c r="G122" s="1">
        <v>0.91500000000000004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40</v>
      </c>
      <c r="F123" s="1" t="s">
        <v>34</v>
      </c>
      <c r="G123" s="1">
        <v>0.91500000000000004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40</v>
      </c>
      <c r="F124" s="1" t="s">
        <v>34</v>
      </c>
      <c r="G124" s="1">
        <v>0.91500000000000004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40</v>
      </c>
      <c r="F125" s="1" t="s">
        <v>34</v>
      </c>
      <c r="G125" s="1">
        <v>0.91500000000000004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40</v>
      </c>
      <c r="F126" s="1" t="s">
        <v>34</v>
      </c>
      <c r="G126" s="1">
        <v>0.91500000000000004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40</v>
      </c>
      <c r="F127" s="1" t="s">
        <v>34</v>
      </c>
      <c r="G127" s="1">
        <v>0.91500000000000004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40</v>
      </c>
      <c r="F128" s="1" t="s">
        <v>34</v>
      </c>
      <c r="G128" s="1">
        <v>0.91500000000000004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40</v>
      </c>
      <c r="F129" s="1" t="s">
        <v>34</v>
      </c>
      <c r="G129" s="1">
        <v>0.91500000000000004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40</v>
      </c>
      <c r="F130" s="1" t="s">
        <v>34</v>
      </c>
      <c r="G130" s="1">
        <v>0.91500000000000004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40</v>
      </c>
      <c r="F131" s="1" t="s">
        <v>34</v>
      </c>
      <c r="G131" s="1">
        <v>0.91500000000000004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40</v>
      </c>
      <c r="F132" s="1" t="s">
        <v>34</v>
      </c>
      <c r="G132" s="1">
        <v>0.91500000000000004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40</v>
      </c>
      <c r="F133" s="1" t="s">
        <v>34</v>
      </c>
      <c r="G133" s="1">
        <v>0.91500000000000004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40</v>
      </c>
      <c r="F134" s="1" t="s">
        <v>34</v>
      </c>
      <c r="G134" s="1">
        <v>0.91500000000000004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40</v>
      </c>
      <c r="F135" s="1" t="s">
        <v>34</v>
      </c>
      <c r="G135" s="1">
        <v>0.91500000000000004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40</v>
      </c>
      <c r="F136" s="1" t="s">
        <v>34</v>
      </c>
      <c r="G136" s="1">
        <v>0.91500000000000004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40</v>
      </c>
      <c r="F137" s="1" t="s">
        <v>34</v>
      </c>
      <c r="G137" s="1">
        <v>0.91500000000000004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40</v>
      </c>
      <c r="F138" s="1" t="s">
        <v>34</v>
      </c>
      <c r="G138" s="1">
        <v>0.91500000000000004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40</v>
      </c>
      <c r="F139" s="1" t="s">
        <v>34</v>
      </c>
      <c r="G139" s="1">
        <v>0.91500000000000004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40</v>
      </c>
      <c r="F140" s="1" t="s">
        <v>34</v>
      </c>
      <c r="G140" s="1">
        <v>0.91500000000000004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40</v>
      </c>
      <c r="F141" s="1" t="s">
        <v>34</v>
      </c>
      <c r="G141" s="1">
        <v>0.91500000000000004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40</v>
      </c>
      <c r="F142" s="1" t="s">
        <v>34</v>
      </c>
      <c r="G142" s="1">
        <v>0.91500000000000004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40</v>
      </c>
      <c r="F143" s="1" t="s">
        <v>34</v>
      </c>
      <c r="G143" s="1">
        <v>0.91500000000000004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40</v>
      </c>
      <c r="F144" s="1" t="s">
        <v>34</v>
      </c>
      <c r="G144" s="1">
        <v>0.91500000000000004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40</v>
      </c>
      <c r="F145" s="1" t="s">
        <v>34</v>
      </c>
      <c r="G145" s="1">
        <v>0.91500000000000004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40</v>
      </c>
      <c r="F146" s="1" t="s">
        <v>34</v>
      </c>
      <c r="G146" s="1">
        <v>0.91500000000000004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40</v>
      </c>
      <c r="F147" s="1" t="s">
        <v>34</v>
      </c>
      <c r="G147" s="1">
        <v>0.91500000000000004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40</v>
      </c>
      <c r="F148" s="1" t="s">
        <v>34</v>
      </c>
      <c r="G148" s="1">
        <v>0.91500000000000004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40</v>
      </c>
      <c r="F149" s="1" t="s">
        <v>34</v>
      </c>
      <c r="G149" s="1">
        <v>0.91500000000000004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40</v>
      </c>
      <c r="F150" s="1" t="s">
        <v>34</v>
      </c>
      <c r="G150" s="1">
        <v>0.91500000000000004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40</v>
      </c>
      <c r="F151" s="1" t="s">
        <v>34</v>
      </c>
      <c r="G151" s="1">
        <v>0.91500000000000004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40</v>
      </c>
      <c r="F152" s="1" t="s">
        <v>34</v>
      </c>
      <c r="G152" s="1">
        <v>0.91500000000000004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40</v>
      </c>
      <c r="F153" s="1" t="s">
        <v>34</v>
      </c>
      <c r="G153" s="1">
        <v>0.91500000000000004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40</v>
      </c>
      <c r="F154" s="1" t="s">
        <v>34</v>
      </c>
      <c r="G154" s="1">
        <v>0.91500000000000004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40</v>
      </c>
      <c r="F155" s="1" t="s">
        <v>34</v>
      </c>
      <c r="G155" s="1">
        <v>0.91500000000000004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40</v>
      </c>
      <c r="F156" s="1" t="s">
        <v>34</v>
      </c>
      <c r="G156" s="1">
        <v>0.91500000000000004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40</v>
      </c>
      <c r="F157" s="1" t="s">
        <v>34</v>
      </c>
      <c r="G157" s="1">
        <v>0.91500000000000004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40</v>
      </c>
      <c r="F158" s="1" t="s">
        <v>34</v>
      </c>
      <c r="G158" s="1">
        <v>0.91500000000000004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40</v>
      </c>
      <c r="F159" s="1" t="s">
        <v>34</v>
      </c>
      <c r="G159" s="1">
        <v>0.91500000000000004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40</v>
      </c>
      <c r="F160" s="1" t="s">
        <v>34</v>
      </c>
      <c r="G160" s="1">
        <v>0.91500000000000004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40</v>
      </c>
      <c r="F161" s="1" t="s">
        <v>34</v>
      </c>
      <c r="G161" s="1">
        <v>0.91500000000000004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40</v>
      </c>
      <c r="F162" s="1" t="s">
        <v>34</v>
      </c>
      <c r="G162" s="1">
        <v>0.91500000000000004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40</v>
      </c>
      <c r="F163" s="1" t="s">
        <v>34</v>
      </c>
      <c r="G163" s="1">
        <v>0.91500000000000004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40</v>
      </c>
      <c r="F164" s="1" t="s">
        <v>34</v>
      </c>
      <c r="G164" s="1">
        <v>0.91500000000000004</v>
      </c>
      <c r="H164" s="1">
        <f>SUM(C164*D164*E164*G164*0.000001)</f>
        <v>0</v>
      </c>
    </row>
  </sheetData>
  <sortState ref="A5:K164">
    <sortCondition descending="1" ref="H5:H16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C00-000000000000}">
  <sheetPr codeName="Feuil35"/>
  <dimension ref="A1:L122"/>
  <sheetViews>
    <sheetView workbookViewId="0">
      <pane ySplit="4" topLeftCell="A5" activePane="bottomLeft" state="frozen"/>
      <selection activeCell="I3" sqref="I3:K184"/>
      <selection pane="bottomLeft" activeCell="A3" sqref="A3:H12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5" t="s">
        <v>48</v>
      </c>
      <c r="B1" s="46"/>
      <c r="C1" s="46"/>
      <c r="D1" s="46"/>
      <c r="E1" s="46"/>
      <c r="F1" s="46"/>
      <c r="G1" s="46"/>
      <c r="H1" s="46"/>
      <c r="I1" s="46"/>
      <c r="J1" s="46"/>
      <c r="K1" s="47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>
        <v>1</v>
      </c>
      <c r="B5" s="1" t="s">
        <v>326</v>
      </c>
      <c r="C5" s="1">
        <v>1525</v>
      </c>
      <c r="D5" s="1">
        <v>1000</v>
      </c>
      <c r="E5" s="1">
        <v>60</v>
      </c>
      <c r="F5" s="1" t="s">
        <v>34</v>
      </c>
      <c r="G5" s="1">
        <v>0.91500000000000004</v>
      </c>
      <c r="H5" s="1">
        <f>SUM(C5*D5*E5*G5*0.000001)</f>
        <v>83.722499999999997</v>
      </c>
    </row>
    <row r="6" spans="1:12" x14ac:dyDescent="0.25">
      <c r="A6" s="1">
        <v>1</v>
      </c>
      <c r="B6" s="1" t="s">
        <v>144</v>
      </c>
      <c r="C6" s="1">
        <v>1010</v>
      </c>
      <c r="D6" s="1">
        <v>850</v>
      </c>
      <c r="E6" s="1">
        <v>80</v>
      </c>
      <c r="F6" s="18" t="s">
        <v>146</v>
      </c>
      <c r="G6" s="1">
        <v>0.91500000000000004</v>
      </c>
      <c r="H6" s="1">
        <f>SUM(C6*D6*E6*G6*0.000001)</f>
        <v>62.842199999999998</v>
      </c>
    </row>
    <row r="7" spans="1:12" x14ac:dyDescent="0.25">
      <c r="A7" s="1">
        <v>1</v>
      </c>
      <c r="B7" s="1" t="s">
        <v>291</v>
      </c>
      <c r="C7" s="1">
        <v>460</v>
      </c>
      <c r="D7" s="1">
        <v>395</v>
      </c>
      <c r="E7" s="1">
        <v>60</v>
      </c>
      <c r="F7" s="1" t="s">
        <v>34</v>
      </c>
      <c r="G7" s="1">
        <v>0.91500000000000004</v>
      </c>
      <c r="H7" s="1">
        <f>SUM(C7*D7*E7*G7*0.000001)</f>
        <v>9.9753299999999996</v>
      </c>
    </row>
    <row r="8" spans="1:12" x14ac:dyDescent="0.25">
      <c r="A8" s="1"/>
      <c r="B8" s="1"/>
      <c r="C8" s="1"/>
      <c r="D8" s="1"/>
      <c r="E8" s="1"/>
      <c r="F8" s="1" t="s">
        <v>34</v>
      </c>
      <c r="G8" s="1">
        <v>0.91500000000000004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/>
      <c r="F9" s="1" t="s">
        <v>34</v>
      </c>
      <c r="G9" s="1">
        <v>0.91500000000000004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/>
      <c r="F10" s="1" t="s">
        <v>34</v>
      </c>
      <c r="G10" s="1">
        <v>0.91500000000000004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/>
      <c r="F11" s="1" t="s">
        <v>34</v>
      </c>
      <c r="G11" s="1">
        <v>0.91500000000000004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/>
      <c r="F12" s="1" t="s">
        <v>34</v>
      </c>
      <c r="G12" s="1">
        <v>0.91500000000000004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/>
      <c r="F13" s="1" t="s">
        <v>34</v>
      </c>
      <c r="G13" s="1">
        <v>0.91500000000000004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/>
      <c r="F14" s="1" t="s">
        <v>34</v>
      </c>
      <c r="G14" s="1">
        <v>0.91500000000000004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/>
      <c r="F15" s="1" t="s">
        <v>34</v>
      </c>
      <c r="G15" s="1">
        <v>0.91500000000000004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/>
      <c r="F16" s="1" t="s">
        <v>34</v>
      </c>
      <c r="G16" s="1">
        <v>0.91500000000000004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/>
      <c r="F17" s="1" t="s">
        <v>34</v>
      </c>
      <c r="G17" s="1">
        <v>0.91500000000000004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/>
      <c r="F18" s="1" t="s">
        <v>34</v>
      </c>
      <c r="G18" s="1">
        <v>0.91500000000000004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/>
      <c r="F19" s="1" t="s">
        <v>34</v>
      </c>
      <c r="G19" s="1">
        <v>0.91500000000000004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/>
      <c r="F20" s="1" t="s">
        <v>34</v>
      </c>
      <c r="G20" s="1">
        <v>0.91500000000000004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/>
      <c r="F21" s="1" t="s">
        <v>34</v>
      </c>
      <c r="G21" s="1">
        <v>0.91500000000000004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/>
      <c r="F22" s="1" t="s">
        <v>34</v>
      </c>
      <c r="G22" s="1">
        <v>0.91500000000000004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/>
      <c r="F23" s="1" t="s">
        <v>34</v>
      </c>
      <c r="G23" s="1">
        <v>0.91500000000000004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/>
      <c r="F24" s="1" t="s">
        <v>34</v>
      </c>
      <c r="G24" s="1">
        <v>0.91500000000000004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/>
      <c r="F25" s="1" t="s">
        <v>34</v>
      </c>
      <c r="G25" s="1">
        <v>0.91500000000000004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/>
      <c r="F26" s="1" t="s">
        <v>34</v>
      </c>
      <c r="G26" s="1">
        <v>0.91500000000000004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/>
      <c r="F27" s="1" t="s">
        <v>34</v>
      </c>
      <c r="G27" s="1">
        <v>0.91500000000000004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/>
      <c r="F28" s="1" t="s">
        <v>34</v>
      </c>
      <c r="G28" s="1">
        <v>0.91500000000000004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/>
      <c r="F29" s="1" t="s">
        <v>34</v>
      </c>
      <c r="G29" s="1">
        <v>0.91500000000000004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/>
      <c r="F30" s="1" t="s">
        <v>34</v>
      </c>
      <c r="G30" s="1">
        <v>0.91500000000000004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/>
      <c r="F31" s="1" t="s">
        <v>34</v>
      </c>
      <c r="G31" s="1">
        <v>0.91500000000000004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/>
      <c r="F32" s="1" t="s">
        <v>34</v>
      </c>
      <c r="G32" s="1">
        <v>0.91500000000000004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/>
      <c r="F33" s="1" t="s">
        <v>34</v>
      </c>
      <c r="G33" s="1">
        <v>0.91500000000000004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/>
      <c r="F34" s="1" t="s">
        <v>34</v>
      </c>
      <c r="G34" s="1">
        <v>0.91500000000000004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/>
      <c r="F35" s="1" t="s">
        <v>34</v>
      </c>
      <c r="G35" s="1">
        <v>0.91500000000000004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/>
      <c r="F36" s="1" t="s">
        <v>34</v>
      </c>
      <c r="G36" s="1">
        <v>0.91500000000000004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/>
      <c r="F37" s="1" t="s">
        <v>34</v>
      </c>
      <c r="G37" s="1">
        <v>0.91500000000000004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/>
      <c r="F38" s="1" t="s">
        <v>34</v>
      </c>
      <c r="G38" s="1">
        <v>0.91500000000000004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/>
      <c r="F39" s="1" t="s">
        <v>34</v>
      </c>
      <c r="G39" s="1">
        <v>0.91500000000000004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/>
      <c r="F40" s="1" t="s">
        <v>34</v>
      </c>
      <c r="G40" s="1">
        <v>0.91500000000000004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/>
      <c r="F41" s="1" t="s">
        <v>34</v>
      </c>
      <c r="G41" s="1">
        <v>0.91500000000000004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/>
      <c r="F42" s="1" t="s">
        <v>34</v>
      </c>
      <c r="G42" s="1">
        <v>0.91500000000000004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/>
      <c r="F43" s="1" t="s">
        <v>34</v>
      </c>
      <c r="G43" s="1">
        <v>0.91500000000000004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/>
      <c r="F44" s="1" t="s">
        <v>34</v>
      </c>
      <c r="G44" s="1">
        <v>0.91500000000000004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/>
      <c r="F45" s="1" t="s">
        <v>34</v>
      </c>
      <c r="G45" s="1">
        <v>0.91500000000000004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/>
      <c r="F46" s="1" t="s">
        <v>34</v>
      </c>
      <c r="G46" s="1">
        <v>0.91500000000000004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/>
      <c r="F47" s="1" t="s">
        <v>34</v>
      </c>
      <c r="G47" s="1">
        <v>0.91500000000000004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/>
      <c r="F48" s="1" t="s">
        <v>34</v>
      </c>
      <c r="G48" s="1">
        <v>0.91500000000000004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/>
      <c r="F49" s="1" t="s">
        <v>34</v>
      </c>
      <c r="G49" s="1">
        <v>0.91500000000000004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/>
      <c r="F50" s="1" t="s">
        <v>34</v>
      </c>
      <c r="G50" s="1">
        <v>0.91500000000000004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/>
      <c r="F51" s="1" t="s">
        <v>34</v>
      </c>
      <c r="G51" s="1">
        <v>0.91500000000000004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/>
      <c r="F52" s="1" t="s">
        <v>34</v>
      </c>
      <c r="G52" s="1">
        <v>0.91500000000000004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/>
      <c r="F53" s="1" t="s">
        <v>34</v>
      </c>
      <c r="G53" s="1">
        <v>0.91500000000000004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/>
      <c r="F54" s="1" t="s">
        <v>34</v>
      </c>
      <c r="G54" s="1">
        <v>0.91500000000000004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/>
      <c r="F55" s="1" t="s">
        <v>34</v>
      </c>
      <c r="G55" s="1">
        <v>0.91500000000000004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/>
      <c r="F56" s="1" t="s">
        <v>34</v>
      </c>
      <c r="G56" s="1">
        <v>0.91500000000000004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/>
      <c r="F57" s="1" t="s">
        <v>34</v>
      </c>
      <c r="G57" s="1">
        <v>0.91500000000000004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/>
      <c r="F58" s="1" t="s">
        <v>34</v>
      </c>
      <c r="G58" s="1">
        <v>0.91500000000000004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/>
      <c r="F59" s="1" t="s">
        <v>34</v>
      </c>
      <c r="G59" s="1">
        <v>0.91500000000000004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/>
      <c r="F60" s="1" t="s">
        <v>34</v>
      </c>
      <c r="G60" s="1">
        <v>0.91500000000000004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/>
      <c r="F61" s="1" t="s">
        <v>34</v>
      </c>
      <c r="G61" s="1">
        <v>0.91500000000000004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/>
      <c r="F62" s="1" t="s">
        <v>34</v>
      </c>
      <c r="G62" s="1">
        <v>0.91500000000000004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/>
      <c r="F63" s="1" t="s">
        <v>34</v>
      </c>
      <c r="G63" s="1">
        <v>0.91500000000000004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/>
      <c r="F64" s="1" t="s">
        <v>34</v>
      </c>
      <c r="G64" s="1">
        <v>0.91500000000000004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/>
      <c r="F65" s="1" t="s">
        <v>34</v>
      </c>
      <c r="G65" s="1">
        <v>0.91500000000000004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/>
      <c r="F66" s="1" t="s">
        <v>34</v>
      </c>
      <c r="G66" s="1">
        <v>0.91500000000000004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/>
      <c r="F67" s="1" t="s">
        <v>34</v>
      </c>
      <c r="G67" s="1">
        <v>0.91500000000000004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/>
      <c r="F68" s="1" t="s">
        <v>34</v>
      </c>
      <c r="G68" s="1">
        <v>0.91500000000000004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/>
      <c r="F69" s="1" t="s">
        <v>34</v>
      </c>
      <c r="G69" s="1">
        <v>0.91500000000000004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/>
      <c r="F70" s="1" t="s">
        <v>34</v>
      </c>
      <c r="G70" s="1">
        <v>0.91500000000000004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/>
      <c r="F71" s="1" t="s">
        <v>34</v>
      </c>
      <c r="G71" s="1">
        <v>0.91500000000000004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/>
      <c r="F72" s="1" t="s">
        <v>34</v>
      </c>
      <c r="G72" s="1">
        <v>0.91500000000000004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/>
      <c r="F73" s="1" t="s">
        <v>34</v>
      </c>
      <c r="G73" s="1">
        <v>0.91500000000000004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/>
      <c r="F74" s="1" t="s">
        <v>34</v>
      </c>
      <c r="G74" s="1">
        <v>0.91500000000000004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/>
      <c r="F75" s="1" t="s">
        <v>34</v>
      </c>
      <c r="G75" s="1">
        <v>0.91500000000000004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/>
      <c r="F76" s="1" t="s">
        <v>34</v>
      </c>
      <c r="G76" s="1">
        <v>0.91500000000000004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/>
      <c r="F77" s="1" t="s">
        <v>34</v>
      </c>
      <c r="G77" s="1">
        <v>0.91500000000000004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/>
      <c r="F78" s="1" t="s">
        <v>34</v>
      </c>
      <c r="G78" s="1">
        <v>0.91500000000000004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/>
      <c r="F79" s="1" t="s">
        <v>34</v>
      </c>
      <c r="G79" s="1">
        <v>0.91500000000000004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/>
      <c r="F80" s="1" t="s">
        <v>34</v>
      </c>
      <c r="G80" s="1">
        <v>0.91500000000000004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/>
      <c r="F81" s="1" t="s">
        <v>34</v>
      </c>
      <c r="G81" s="1">
        <v>0.91500000000000004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/>
      <c r="F82" s="1" t="s">
        <v>34</v>
      </c>
      <c r="G82" s="1">
        <v>0.91500000000000004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/>
      <c r="F83" s="1" t="s">
        <v>34</v>
      </c>
      <c r="G83" s="1">
        <v>0.91500000000000004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/>
      <c r="F84" s="1" t="s">
        <v>34</v>
      </c>
      <c r="G84" s="1">
        <v>0.91500000000000004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/>
      <c r="F85" s="1" t="s">
        <v>34</v>
      </c>
      <c r="G85" s="1">
        <v>0.91500000000000004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/>
      <c r="F86" s="1" t="s">
        <v>34</v>
      </c>
      <c r="G86" s="1">
        <v>0.91500000000000004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/>
      <c r="F87" s="1" t="s">
        <v>34</v>
      </c>
      <c r="G87" s="1">
        <v>0.91500000000000004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/>
      <c r="F88" s="1" t="s">
        <v>34</v>
      </c>
      <c r="G88" s="1">
        <v>0.91500000000000004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/>
      <c r="F89" s="1" t="s">
        <v>34</v>
      </c>
      <c r="G89" s="1">
        <v>0.91500000000000004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/>
      <c r="F90" s="1" t="s">
        <v>34</v>
      </c>
      <c r="G90" s="1">
        <v>0.91500000000000004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/>
      <c r="F91" s="1" t="s">
        <v>34</v>
      </c>
      <c r="G91" s="1">
        <v>0.91500000000000004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/>
      <c r="F92" s="1" t="s">
        <v>34</v>
      </c>
      <c r="G92" s="1">
        <v>0.91500000000000004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/>
      <c r="F93" s="1" t="s">
        <v>34</v>
      </c>
      <c r="G93" s="1">
        <v>0.91500000000000004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/>
      <c r="F94" s="1" t="s">
        <v>34</v>
      </c>
      <c r="G94" s="1">
        <v>0.91500000000000004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/>
      <c r="F95" s="1" t="s">
        <v>34</v>
      </c>
      <c r="G95" s="1">
        <v>0.91500000000000004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/>
      <c r="F96" s="1" t="s">
        <v>34</v>
      </c>
      <c r="G96" s="1">
        <v>0.91500000000000004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/>
      <c r="F97" s="1" t="s">
        <v>34</v>
      </c>
      <c r="G97" s="1">
        <v>0.91500000000000004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/>
      <c r="F98" s="1" t="s">
        <v>34</v>
      </c>
      <c r="G98" s="1">
        <v>0.91500000000000004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/>
      <c r="F99" s="1" t="s">
        <v>34</v>
      </c>
      <c r="G99" s="1">
        <v>0.91500000000000004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/>
      <c r="F100" s="1" t="s">
        <v>34</v>
      </c>
      <c r="G100" s="1">
        <v>0.91500000000000004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/>
      <c r="F101" s="1" t="s">
        <v>34</v>
      </c>
      <c r="G101" s="1">
        <v>0.91500000000000004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/>
      <c r="F102" s="1" t="s">
        <v>34</v>
      </c>
      <c r="G102" s="1">
        <v>0.91500000000000004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/>
      <c r="F103" s="1" t="s">
        <v>34</v>
      </c>
      <c r="G103" s="1">
        <v>0.91500000000000004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/>
      <c r="F104" s="1" t="s">
        <v>34</v>
      </c>
      <c r="G104" s="1">
        <v>0.91500000000000004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/>
      <c r="F105" s="1" t="s">
        <v>34</v>
      </c>
      <c r="G105" s="1">
        <v>0.91500000000000004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/>
      <c r="F106" s="1" t="s">
        <v>34</v>
      </c>
      <c r="G106" s="1">
        <v>0.91500000000000004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/>
      <c r="F107" s="1" t="s">
        <v>34</v>
      </c>
      <c r="G107" s="1">
        <v>0.91500000000000004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/>
      <c r="F108" s="1" t="s">
        <v>34</v>
      </c>
      <c r="G108" s="1">
        <v>0.91500000000000004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/>
      <c r="F109" s="1" t="s">
        <v>34</v>
      </c>
      <c r="G109" s="1">
        <v>0.91500000000000004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/>
      <c r="F110" s="1" t="s">
        <v>34</v>
      </c>
      <c r="G110" s="1">
        <v>0.91500000000000004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/>
      <c r="F111" s="1" t="s">
        <v>34</v>
      </c>
      <c r="G111" s="1">
        <v>0.91500000000000004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/>
      <c r="F112" s="1" t="s">
        <v>34</v>
      </c>
      <c r="G112" s="1">
        <v>0.91500000000000004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/>
      <c r="F113" s="1" t="s">
        <v>34</v>
      </c>
      <c r="G113" s="1">
        <v>0.91500000000000004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/>
      <c r="F114" s="1" t="s">
        <v>34</v>
      </c>
      <c r="G114" s="1">
        <v>0.91500000000000004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/>
      <c r="F115" s="1" t="s">
        <v>34</v>
      </c>
      <c r="G115" s="1">
        <v>0.91500000000000004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/>
      <c r="F116" s="1" t="s">
        <v>34</v>
      </c>
      <c r="G116" s="1">
        <v>0.91500000000000004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/>
      <c r="F117" s="1" t="s">
        <v>34</v>
      </c>
      <c r="G117" s="1">
        <v>0.91500000000000004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/>
      <c r="F118" s="1" t="s">
        <v>34</v>
      </c>
      <c r="G118" s="1">
        <v>0.91500000000000004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/>
      <c r="F119" s="1" t="s">
        <v>34</v>
      </c>
      <c r="G119" s="1">
        <v>0.91500000000000004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/>
      <c r="F120" s="1" t="s">
        <v>34</v>
      </c>
      <c r="G120" s="1">
        <v>0.91500000000000004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/>
      <c r="F121" s="1" t="s">
        <v>34</v>
      </c>
      <c r="G121" s="1">
        <v>0.91500000000000004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/>
      <c r="F122" s="1" t="s">
        <v>34</v>
      </c>
      <c r="G122" s="1">
        <v>0.91500000000000004</v>
      </c>
      <c r="H122" s="1">
        <f>SUM(C122*D122*E122*G122*0.000001)</f>
        <v>0</v>
      </c>
    </row>
  </sheetData>
  <sortState ref="A5:K124">
    <sortCondition descending="1" ref="H5:H124"/>
  </sortState>
  <customSheetViews>
    <customSheetView guid="{58BE5102-1494-4112-9B38-4C72BE5CAC22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2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D00-000000000000}">
  <sheetPr codeName="Feuil1"/>
  <dimension ref="A1:K185"/>
  <sheetViews>
    <sheetView workbookViewId="0">
      <selection sqref="A1:K1"/>
    </sheetView>
  </sheetViews>
  <sheetFormatPr baseColWidth="10" defaultRowHeight="15" x14ac:dyDescent="0.25"/>
  <sheetData>
    <row r="1" spans="1:11" ht="60" customHeight="1" thickBot="1" x14ac:dyDescent="0.3">
      <c r="A1" s="48" t="s">
        <v>223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2" spans="1:11" ht="21" customHeight="1" thickBot="1" x14ac:dyDescent="0.3">
      <c r="A2" s="61">
        <f ca="1">NOW()</f>
        <v>43474.651645138889</v>
      </c>
      <c r="B2" s="62"/>
      <c r="C2" s="62"/>
      <c r="D2" s="62"/>
      <c r="E2" s="62"/>
      <c r="F2" s="62"/>
      <c r="G2" s="62"/>
      <c r="H2" s="62"/>
      <c r="I2" s="62"/>
      <c r="J2" s="62"/>
      <c r="K2" s="63"/>
    </row>
    <row r="6" spans="1:11" x14ac:dyDescent="0.25">
      <c r="H6" s="27"/>
      <c r="I6" s="27"/>
      <c r="J6" s="27"/>
    </row>
    <row r="7" spans="1:11" x14ac:dyDescent="0.25">
      <c r="H7" s="27"/>
      <c r="I7" s="27"/>
      <c r="J7" s="27"/>
    </row>
    <row r="8" spans="1:11" x14ac:dyDescent="0.25">
      <c r="H8" s="27"/>
      <c r="I8" s="27"/>
      <c r="J8" s="27"/>
    </row>
    <row r="9" spans="1:11" x14ac:dyDescent="0.25">
      <c r="H9" s="27"/>
      <c r="I9" s="27"/>
      <c r="J9" s="27"/>
    </row>
    <row r="10" spans="1:11" x14ac:dyDescent="0.25">
      <c r="H10" s="27"/>
      <c r="I10" s="27"/>
      <c r="J10" s="27"/>
    </row>
    <row r="11" spans="1:11" x14ac:dyDescent="0.25">
      <c r="H11" s="27"/>
      <c r="I11" s="27"/>
      <c r="J11" s="27"/>
    </row>
    <row r="12" spans="1:11" x14ac:dyDescent="0.25">
      <c r="H12" s="27"/>
      <c r="I12" s="27"/>
      <c r="J12" s="27"/>
    </row>
    <row r="13" spans="1:11" x14ac:dyDescent="0.25">
      <c r="H13" s="27"/>
      <c r="I13" s="27"/>
      <c r="J13" s="27"/>
    </row>
    <row r="14" spans="1:11" x14ac:dyDescent="0.25">
      <c r="H14" s="27"/>
      <c r="I14" s="27"/>
      <c r="J14" s="27"/>
    </row>
    <row r="15" spans="1:11" x14ac:dyDescent="0.25">
      <c r="H15" s="27"/>
      <c r="I15" s="27"/>
      <c r="J15" s="27"/>
    </row>
    <row r="16" spans="1:11" x14ac:dyDescent="0.25">
      <c r="H16" s="27"/>
      <c r="I16" s="27"/>
      <c r="J16" s="27"/>
    </row>
    <row r="17" spans="8:10" x14ac:dyDescent="0.25">
      <c r="H17" s="27"/>
      <c r="I17" s="27"/>
      <c r="J17" s="27"/>
    </row>
    <row r="18" spans="8:10" x14ac:dyDescent="0.25">
      <c r="H18" s="27"/>
      <c r="I18" s="27"/>
      <c r="J18" s="27"/>
    </row>
    <row r="19" spans="8:10" x14ac:dyDescent="0.25">
      <c r="H19" s="27"/>
      <c r="I19" s="27"/>
      <c r="J19" s="27"/>
    </row>
    <row r="20" spans="8:10" x14ac:dyDescent="0.25">
      <c r="H20" s="27"/>
      <c r="I20" s="27"/>
      <c r="J20" s="27"/>
    </row>
    <row r="21" spans="8:10" x14ac:dyDescent="0.25">
      <c r="H21" s="27"/>
      <c r="I21" s="27"/>
      <c r="J21" s="27"/>
    </row>
    <row r="22" spans="8:10" x14ac:dyDescent="0.25">
      <c r="H22" s="27"/>
      <c r="I22" s="27"/>
      <c r="J22" s="27"/>
    </row>
    <row r="23" spans="8:10" x14ac:dyDescent="0.25">
      <c r="H23" s="27"/>
      <c r="I23" s="27"/>
      <c r="J23" s="27"/>
    </row>
    <row r="24" spans="8:10" x14ac:dyDescent="0.25">
      <c r="H24" s="27"/>
      <c r="I24" s="27"/>
      <c r="J24" s="27"/>
    </row>
    <row r="25" spans="8:10" x14ac:dyDescent="0.25">
      <c r="H25" s="27"/>
      <c r="I25" s="27"/>
      <c r="J25" s="27"/>
    </row>
    <row r="26" spans="8:10" x14ac:dyDescent="0.25">
      <c r="H26" s="27"/>
      <c r="I26" s="27"/>
      <c r="J26" s="27"/>
    </row>
    <row r="27" spans="8:10" x14ac:dyDescent="0.25">
      <c r="H27" s="27"/>
      <c r="I27" s="27"/>
      <c r="J27" s="27"/>
    </row>
    <row r="28" spans="8:10" x14ac:dyDescent="0.25">
      <c r="H28" s="27"/>
      <c r="I28" s="27"/>
      <c r="J28" s="27"/>
    </row>
    <row r="29" spans="8:10" x14ac:dyDescent="0.25">
      <c r="H29" s="27"/>
      <c r="I29" s="27"/>
      <c r="J29" s="27"/>
    </row>
    <row r="30" spans="8:10" x14ac:dyDescent="0.25">
      <c r="H30" s="27"/>
      <c r="I30" s="27"/>
      <c r="J30" s="27"/>
    </row>
    <row r="31" spans="8:10" x14ac:dyDescent="0.25">
      <c r="H31" s="27"/>
      <c r="I31" s="27"/>
      <c r="J31" s="27"/>
    </row>
    <row r="32" spans="8:10" x14ac:dyDescent="0.25">
      <c r="H32" s="27"/>
      <c r="I32" s="27"/>
      <c r="J32" s="27"/>
    </row>
    <row r="33" spans="8:10" x14ac:dyDescent="0.25">
      <c r="H33" s="27"/>
      <c r="I33" s="27"/>
      <c r="J33" s="27"/>
    </row>
    <row r="34" spans="8:10" x14ac:dyDescent="0.25">
      <c r="H34" s="27"/>
      <c r="I34" s="27"/>
      <c r="J34" s="27"/>
    </row>
    <row r="35" spans="8:10" x14ac:dyDescent="0.25">
      <c r="H35" s="27"/>
      <c r="I35" s="27"/>
      <c r="J35" s="27"/>
    </row>
    <row r="36" spans="8:10" x14ac:dyDescent="0.25">
      <c r="H36" s="27"/>
      <c r="I36" s="27"/>
      <c r="J36" s="27"/>
    </row>
    <row r="37" spans="8:10" x14ac:dyDescent="0.25">
      <c r="H37" s="27"/>
      <c r="I37" s="27"/>
      <c r="J37" s="27"/>
    </row>
    <row r="38" spans="8:10" x14ac:dyDescent="0.25">
      <c r="H38" s="27"/>
      <c r="I38" s="27"/>
      <c r="J38" s="27"/>
    </row>
    <row r="39" spans="8:10" x14ac:dyDescent="0.25">
      <c r="H39" s="27"/>
      <c r="I39" s="27"/>
      <c r="J39" s="27"/>
    </row>
    <row r="40" spans="8:10" x14ac:dyDescent="0.25">
      <c r="H40" s="27"/>
      <c r="I40" s="27"/>
      <c r="J40" s="27"/>
    </row>
    <row r="41" spans="8:10" x14ac:dyDescent="0.25">
      <c r="H41" s="27"/>
      <c r="I41" s="27"/>
      <c r="J41" s="27"/>
    </row>
    <row r="42" spans="8:10" x14ac:dyDescent="0.25">
      <c r="H42" s="27"/>
      <c r="I42" s="27"/>
      <c r="J42" s="27"/>
    </row>
    <row r="43" spans="8:10" x14ac:dyDescent="0.25">
      <c r="H43" s="27"/>
      <c r="I43" s="27"/>
      <c r="J43" s="27"/>
    </row>
    <row r="44" spans="8:10" x14ac:dyDescent="0.25">
      <c r="H44" s="27"/>
      <c r="I44" s="27"/>
      <c r="J44" s="27"/>
    </row>
    <row r="45" spans="8:10" x14ac:dyDescent="0.25">
      <c r="H45" s="27"/>
      <c r="I45" s="27"/>
      <c r="J45" s="27"/>
    </row>
    <row r="46" spans="8:10" x14ac:dyDescent="0.25">
      <c r="H46" s="27"/>
      <c r="I46" s="27"/>
      <c r="J46" s="27"/>
    </row>
    <row r="47" spans="8:10" x14ac:dyDescent="0.25">
      <c r="H47" s="27"/>
      <c r="I47" s="27"/>
      <c r="J47" s="27"/>
    </row>
    <row r="48" spans="8:10" x14ac:dyDescent="0.25">
      <c r="H48" s="27"/>
      <c r="I48" s="27"/>
      <c r="J48" s="27"/>
    </row>
    <row r="49" spans="8:10" x14ac:dyDescent="0.25">
      <c r="H49" s="27"/>
      <c r="I49" s="27"/>
      <c r="J49" s="27"/>
    </row>
    <row r="50" spans="8:10" x14ac:dyDescent="0.25">
      <c r="H50" s="27"/>
      <c r="I50" s="27"/>
      <c r="J50" s="27"/>
    </row>
    <row r="51" spans="8:10" x14ac:dyDescent="0.25">
      <c r="H51" s="27"/>
      <c r="I51" s="27"/>
      <c r="J51" s="27"/>
    </row>
    <row r="52" spans="8:10" x14ac:dyDescent="0.25">
      <c r="H52" s="27"/>
      <c r="I52" s="27"/>
      <c r="J52" s="27"/>
    </row>
    <row r="53" spans="8:10" x14ac:dyDescent="0.25">
      <c r="H53" s="27"/>
      <c r="I53" s="27"/>
      <c r="J53" s="27"/>
    </row>
    <row r="54" spans="8:10" x14ac:dyDescent="0.25">
      <c r="H54" s="27"/>
      <c r="I54" s="27"/>
      <c r="J54" s="27"/>
    </row>
    <row r="55" spans="8:10" x14ac:dyDescent="0.25">
      <c r="H55" s="27"/>
      <c r="I55" s="27"/>
      <c r="J55" s="27"/>
    </row>
    <row r="56" spans="8:10" x14ac:dyDescent="0.25">
      <c r="H56" s="27"/>
      <c r="I56" s="27"/>
      <c r="J56" s="27"/>
    </row>
    <row r="57" spans="8:10" x14ac:dyDescent="0.25">
      <c r="H57" s="27"/>
      <c r="I57" s="27"/>
      <c r="J57" s="27"/>
    </row>
    <row r="58" spans="8:10" x14ac:dyDescent="0.25">
      <c r="H58" s="27"/>
      <c r="I58" s="27"/>
      <c r="J58" s="27"/>
    </row>
    <row r="59" spans="8:10" x14ac:dyDescent="0.25">
      <c r="H59" s="27"/>
      <c r="I59" s="27"/>
      <c r="J59" s="27"/>
    </row>
    <row r="60" spans="8:10" x14ac:dyDescent="0.25">
      <c r="H60" s="27"/>
      <c r="I60" s="27"/>
      <c r="J60" s="27"/>
    </row>
    <row r="61" spans="8:10" x14ac:dyDescent="0.25">
      <c r="H61" s="27"/>
      <c r="I61" s="27"/>
      <c r="J61" s="27"/>
    </row>
    <row r="62" spans="8:10" x14ac:dyDescent="0.25">
      <c r="H62" s="27"/>
      <c r="I62" s="27"/>
      <c r="J62" s="27"/>
    </row>
    <row r="63" spans="8:10" x14ac:dyDescent="0.25">
      <c r="H63" s="27"/>
      <c r="I63" s="27"/>
      <c r="J63" s="27"/>
    </row>
    <row r="64" spans="8:10" x14ac:dyDescent="0.25">
      <c r="H64" s="27"/>
      <c r="I64" s="27"/>
      <c r="J64" s="27"/>
    </row>
    <row r="65" spans="8:10" x14ac:dyDescent="0.25">
      <c r="H65" s="27"/>
      <c r="I65" s="27"/>
      <c r="J65" s="27"/>
    </row>
    <row r="66" spans="8:10" x14ac:dyDescent="0.25">
      <c r="H66" s="27"/>
      <c r="I66" s="27"/>
      <c r="J66" s="27"/>
    </row>
    <row r="67" spans="8:10" x14ac:dyDescent="0.25">
      <c r="H67" s="27"/>
      <c r="I67" s="27"/>
      <c r="J67" s="27"/>
    </row>
    <row r="68" spans="8:10" x14ac:dyDescent="0.25">
      <c r="H68" s="27"/>
      <c r="I68" s="27"/>
      <c r="J68" s="27"/>
    </row>
    <row r="69" spans="8:10" x14ac:dyDescent="0.25">
      <c r="H69" s="27"/>
      <c r="I69" s="27"/>
      <c r="J69" s="27"/>
    </row>
    <row r="70" spans="8:10" x14ac:dyDescent="0.25">
      <c r="H70" s="27"/>
      <c r="I70" s="27"/>
      <c r="J70" s="27"/>
    </row>
    <row r="71" spans="8:10" x14ac:dyDescent="0.25">
      <c r="H71" s="27"/>
      <c r="I71" s="27"/>
      <c r="J71" s="27"/>
    </row>
    <row r="72" spans="8:10" x14ac:dyDescent="0.25">
      <c r="H72" s="27"/>
      <c r="I72" s="27"/>
      <c r="J72" s="27"/>
    </row>
    <row r="73" spans="8:10" x14ac:dyDescent="0.25">
      <c r="H73" s="27"/>
      <c r="I73" s="27"/>
      <c r="J73" s="27"/>
    </row>
    <row r="74" spans="8:10" x14ac:dyDescent="0.25">
      <c r="H74" s="27"/>
      <c r="I74" s="27"/>
      <c r="J74" s="27"/>
    </row>
    <row r="75" spans="8:10" x14ac:dyDescent="0.25">
      <c r="H75" s="27"/>
      <c r="I75" s="27"/>
      <c r="J75" s="27"/>
    </row>
    <row r="76" spans="8:10" x14ac:dyDescent="0.25">
      <c r="H76" s="27"/>
      <c r="I76" s="27"/>
      <c r="J76" s="27"/>
    </row>
    <row r="77" spans="8:10" x14ac:dyDescent="0.25">
      <c r="H77" s="27"/>
      <c r="I77" s="27"/>
      <c r="J77" s="27"/>
    </row>
    <row r="78" spans="8:10" x14ac:dyDescent="0.25">
      <c r="H78" s="27"/>
      <c r="I78" s="27"/>
      <c r="J78" s="27"/>
    </row>
    <row r="79" spans="8:10" x14ac:dyDescent="0.25">
      <c r="H79" s="27"/>
      <c r="I79" s="27"/>
      <c r="J79" s="27"/>
    </row>
    <row r="80" spans="8:10" x14ac:dyDescent="0.25">
      <c r="H80" s="27"/>
      <c r="I80" s="27"/>
      <c r="J80" s="27"/>
    </row>
    <row r="81" spans="8:10" x14ac:dyDescent="0.25">
      <c r="H81" s="27"/>
      <c r="I81" s="27"/>
      <c r="J81" s="27"/>
    </row>
    <row r="82" spans="8:10" x14ac:dyDescent="0.25">
      <c r="H82" s="27"/>
      <c r="I82" s="27"/>
      <c r="J82" s="27"/>
    </row>
    <row r="83" spans="8:10" x14ac:dyDescent="0.25">
      <c r="H83" s="27"/>
      <c r="I83" s="27"/>
      <c r="J83" s="27"/>
    </row>
    <row r="84" spans="8:10" x14ac:dyDescent="0.25">
      <c r="H84" s="27"/>
      <c r="I84" s="27"/>
      <c r="J84" s="27"/>
    </row>
    <row r="85" spans="8:10" x14ac:dyDescent="0.25">
      <c r="H85" s="27"/>
      <c r="I85" s="27"/>
      <c r="J85" s="27"/>
    </row>
    <row r="86" spans="8:10" x14ac:dyDescent="0.25">
      <c r="H86" s="27"/>
      <c r="I86" s="27"/>
      <c r="J86" s="27"/>
    </row>
    <row r="87" spans="8:10" x14ac:dyDescent="0.25">
      <c r="H87" s="27"/>
      <c r="I87" s="27"/>
      <c r="J87" s="27"/>
    </row>
    <row r="88" spans="8:10" x14ac:dyDescent="0.25">
      <c r="H88" s="27"/>
      <c r="I88" s="27"/>
      <c r="J88" s="27"/>
    </row>
    <row r="89" spans="8:10" x14ac:dyDescent="0.25">
      <c r="H89" s="27"/>
      <c r="I89" s="27"/>
      <c r="J89" s="27"/>
    </row>
    <row r="90" spans="8:10" x14ac:dyDescent="0.25">
      <c r="H90" s="27"/>
      <c r="I90" s="27"/>
      <c r="J90" s="27"/>
    </row>
    <row r="91" spans="8:10" x14ac:dyDescent="0.25">
      <c r="H91" s="27"/>
      <c r="I91" s="27"/>
      <c r="J91" s="27"/>
    </row>
    <row r="92" spans="8:10" x14ac:dyDescent="0.25">
      <c r="H92" s="27"/>
      <c r="I92" s="27"/>
      <c r="J92" s="27"/>
    </row>
    <row r="93" spans="8:10" x14ac:dyDescent="0.25">
      <c r="H93" s="27"/>
      <c r="I93" s="27"/>
      <c r="J93" s="27"/>
    </row>
    <row r="94" spans="8:10" x14ac:dyDescent="0.25">
      <c r="H94" s="27"/>
      <c r="I94" s="27"/>
      <c r="J94" s="27"/>
    </row>
    <row r="95" spans="8:10" x14ac:dyDescent="0.25">
      <c r="H95" s="27"/>
      <c r="I95" s="27"/>
      <c r="J95" s="27"/>
    </row>
    <row r="96" spans="8:10" x14ac:dyDescent="0.25">
      <c r="H96" s="27"/>
      <c r="I96" s="27"/>
      <c r="J96" s="27"/>
    </row>
    <row r="97" spans="8:10" x14ac:dyDescent="0.25">
      <c r="H97" s="27"/>
      <c r="I97" s="27"/>
      <c r="J97" s="27"/>
    </row>
    <row r="98" spans="8:10" x14ac:dyDescent="0.25">
      <c r="H98" s="27"/>
      <c r="I98" s="27"/>
      <c r="J98" s="27"/>
    </row>
    <row r="99" spans="8:10" x14ac:dyDescent="0.25">
      <c r="H99" s="27"/>
      <c r="I99" s="27"/>
      <c r="J99" s="27"/>
    </row>
    <row r="100" spans="8:10" x14ac:dyDescent="0.25">
      <c r="H100" s="27"/>
      <c r="I100" s="27"/>
      <c r="J100" s="27"/>
    </row>
    <row r="101" spans="8:10" x14ac:dyDescent="0.25">
      <c r="H101" s="27"/>
      <c r="I101" s="27"/>
      <c r="J101" s="27"/>
    </row>
    <row r="102" spans="8:10" x14ac:dyDescent="0.25">
      <c r="H102" s="27"/>
      <c r="I102" s="27"/>
      <c r="J102" s="27"/>
    </row>
    <row r="103" spans="8:10" x14ac:dyDescent="0.25">
      <c r="H103" s="27"/>
      <c r="I103" s="27"/>
      <c r="J103" s="27"/>
    </row>
    <row r="104" spans="8:10" x14ac:dyDescent="0.25">
      <c r="H104" s="27"/>
      <c r="I104" s="27"/>
      <c r="J104" s="27"/>
    </row>
    <row r="105" spans="8:10" x14ac:dyDescent="0.25">
      <c r="H105" s="27"/>
      <c r="I105" s="27"/>
      <c r="J105" s="27"/>
    </row>
    <row r="106" spans="8:10" x14ac:dyDescent="0.25">
      <c r="H106" s="27"/>
      <c r="I106" s="27"/>
      <c r="J106" s="27"/>
    </row>
    <row r="107" spans="8:10" x14ac:dyDescent="0.25">
      <c r="H107" s="27"/>
      <c r="I107" s="27"/>
      <c r="J107" s="27"/>
    </row>
    <row r="108" spans="8:10" x14ac:dyDescent="0.25">
      <c r="H108" s="27"/>
      <c r="I108" s="27"/>
      <c r="J108" s="27"/>
    </row>
    <row r="109" spans="8:10" x14ac:dyDescent="0.25">
      <c r="H109" s="27"/>
      <c r="I109" s="27"/>
      <c r="J109" s="27"/>
    </row>
    <row r="110" spans="8:10" x14ac:dyDescent="0.25">
      <c r="H110" s="27"/>
      <c r="I110" s="27"/>
      <c r="J110" s="27"/>
    </row>
    <row r="111" spans="8:10" x14ac:dyDescent="0.25">
      <c r="H111" s="27"/>
      <c r="I111" s="27"/>
      <c r="J111" s="27"/>
    </row>
    <row r="112" spans="8:10" x14ac:dyDescent="0.25">
      <c r="H112" s="27"/>
      <c r="I112" s="27"/>
      <c r="J112" s="27"/>
    </row>
    <row r="113" spans="8:10" x14ac:dyDescent="0.25">
      <c r="H113" s="27"/>
      <c r="I113" s="27"/>
      <c r="J113" s="27"/>
    </row>
    <row r="114" spans="8:10" x14ac:dyDescent="0.25">
      <c r="H114" s="27"/>
      <c r="I114" s="27"/>
      <c r="J114" s="27"/>
    </row>
    <row r="115" spans="8:10" x14ac:dyDescent="0.25">
      <c r="H115" s="27"/>
      <c r="I115" s="27"/>
      <c r="J115" s="27"/>
    </row>
    <row r="116" spans="8:10" x14ac:dyDescent="0.25">
      <c r="H116" s="27"/>
      <c r="I116" s="27"/>
      <c r="J116" s="27"/>
    </row>
    <row r="117" spans="8:10" x14ac:dyDescent="0.25">
      <c r="H117" s="27"/>
      <c r="I117" s="27"/>
      <c r="J117" s="27"/>
    </row>
    <row r="118" spans="8:10" x14ac:dyDescent="0.25">
      <c r="H118" s="27"/>
      <c r="I118" s="27"/>
      <c r="J118" s="27"/>
    </row>
    <row r="119" spans="8:10" x14ac:dyDescent="0.25">
      <c r="H119" s="27"/>
      <c r="I119" s="27"/>
      <c r="J119" s="27"/>
    </row>
    <row r="120" spans="8:10" x14ac:dyDescent="0.25">
      <c r="H120" s="27"/>
      <c r="I120" s="27"/>
      <c r="J120" s="27"/>
    </row>
    <row r="121" spans="8:10" x14ac:dyDescent="0.25">
      <c r="H121" s="27"/>
      <c r="I121" s="27"/>
      <c r="J121" s="27"/>
    </row>
    <row r="122" spans="8:10" x14ac:dyDescent="0.25">
      <c r="H122" s="27"/>
      <c r="I122" s="27"/>
      <c r="J122" s="27"/>
    </row>
    <row r="123" spans="8:10" x14ac:dyDescent="0.25">
      <c r="H123" s="27"/>
      <c r="I123" s="27"/>
      <c r="J123" s="27"/>
    </row>
    <row r="124" spans="8:10" x14ac:dyDescent="0.25">
      <c r="H124" s="27"/>
      <c r="I124" s="27"/>
      <c r="J124" s="27"/>
    </row>
    <row r="125" spans="8:10" x14ac:dyDescent="0.25">
      <c r="H125" s="27"/>
      <c r="I125" s="27"/>
      <c r="J125" s="27"/>
    </row>
    <row r="126" spans="8:10" x14ac:dyDescent="0.25">
      <c r="H126" s="27"/>
      <c r="I126" s="27"/>
      <c r="J126" s="27"/>
    </row>
    <row r="127" spans="8:10" x14ac:dyDescent="0.25">
      <c r="H127" s="27"/>
      <c r="I127" s="27"/>
      <c r="J127" s="27"/>
    </row>
    <row r="128" spans="8:10" x14ac:dyDescent="0.25">
      <c r="H128" s="27"/>
      <c r="I128" s="27"/>
      <c r="J128" s="27"/>
    </row>
    <row r="129" spans="8:10" x14ac:dyDescent="0.25">
      <c r="H129" s="27"/>
      <c r="I129" s="27"/>
      <c r="J129" s="27"/>
    </row>
    <row r="130" spans="8:10" x14ac:dyDescent="0.25">
      <c r="H130" s="27"/>
      <c r="I130" s="27"/>
      <c r="J130" s="27"/>
    </row>
    <row r="131" spans="8:10" x14ac:dyDescent="0.25">
      <c r="H131" s="27"/>
      <c r="I131" s="27"/>
      <c r="J131" s="27"/>
    </row>
    <row r="132" spans="8:10" x14ac:dyDescent="0.25">
      <c r="H132" s="27"/>
      <c r="I132" s="27"/>
      <c r="J132" s="27"/>
    </row>
    <row r="133" spans="8:10" x14ac:dyDescent="0.25">
      <c r="H133" s="27"/>
      <c r="I133" s="27"/>
      <c r="J133" s="27"/>
    </row>
    <row r="134" spans="8:10" x14ac:dyDescent="0.25">
      <c r="H134" s="27"/>
      <c r="I134" s="27"/>
      <c r="J134" s="27"/>
    </row>
    <row r="135" spans="8:10" x14ac:dyDescent="0.25">
      <c r="H135" s="27"/>
      <c r="I135" s="27"/>
      <c r="J135" s="27"/>
    </row>
    <row r="136" spans="8:10" x14ac:dyDescent="0.25">
      <c r="H136" s="27"/>
      <c r="I136" s="27"/>
      <c r="J136" s="27"/>
    </row>
    <row r="137" spans="8:10" x14ac:dyDescent="0.25">
      <c r="H137" s="27"/>
      <c r="I137" s="27"/>
      <c r="J137" s="27"/>
    </row>
    <row r="138" spans="8:10" x14ac:dyDescent="0.25">
      <c r="H138" s="27"/>
      <c r="I138" s="27"/>
      <c r="J138" s="27"/>
    </row>
    <row r="139" spans="8:10" x14ac:dyDescent="0.25">
      <c r="H139" s="27"/>
      <c r="I139" s="27"/>
      <c r="J139" s="27"/>
    </row>
    <row r="140" spans="8:10" x14ac:dyDescent="0.25">
      <c r="H140" s="27"/>
      <c r="I140" s="27"/>
      <c r="J140" s="27"/>
    </row>
    <row r="141" spans="8:10" x14ac:dyDescent="0.25">
      <c r="H141" s="27"/>
      <c r="I141" s="27"/>
      <c r="J141" s="27"/>
    </row>
    <row r="142" spans="8:10" x14ac:dyDescent="0.25">
      <c r="H142" s="27"/>
      <c r="I142" s="27"/>
      <c r="J142" s="27"/>
    </row>
    <row r="143" spans="8:10" x14ac:dyDescent="0.25">
      <c r="H143" s="27"/>
      <c r="I143" s="27"/>
      <c r="J143" s="27"/>
    </row>
    <row r="144" spans="8:10" x14ac:dyDescent="0.25">
      <c r="H144" s="27"/>
      <c r="I144" s="27"/>
      <c r="J144" s="27"/>
    </row>
    <row r="145" spans="8:10" x14ac:dyDescent="0.25">
      <c r="H145" s="27"/>
      <c r="I145" s="27"/>
      <c r="J145" s="27"/>
    </row>
    <row r="146" spans="8:10" x14ac:dyDescent="0.25">
      <c r="H146" s="27"/>
      <c r="I146" s="27"/>
      <c r="J146" s="27"/>
    </row>
    <row r="147" spans="8:10" x14ac:dyDescent="0.25">
      <c r="H147" s="27"/>
      <c r="I147" s="27"/>
      <c r="J147" s="27"/>
    </row>
    <row r="148" spans="8:10" x14ac:dyDescent="0.25">
      <c r="H148" s="27"/>
      <c r="I148" s="27"/>
      <c r="J148" s="27"/>
    </row>
    <row r="149" spans="8:10" x14ac:dyDescent="0.25">
      <c r="H149" s="27"/>
      <c r="I149" s="27"/>
      <c r="J149" s="27"/>
    </row>
    <row r="150" spans="8:10" x14ac:dyDescent="0.25">
      <c r="H150" s="27"/>
      <c r="I150" s="27"/>
      <c r="J150" s="27"/>
    </row>
    <row r="151" spans="8:10" x14ac:dyDescent="0.25">
      <c r="H151" s="27"/>
      <c r="I151" s="27"/>
      <c r="J151" s="27"/>
    </row>
    <row r="152" spans="8:10" x14ac:dyDescent="0.25">
      <c r="H152" s="27"/>
      <c r="I152" s="27"/>
      <c r="J152" s="27"/>
    </row>
    <row r="153" spans="8:10" x14ac:dyDescent="0.25">
      <c r="H153" s="27"/>
      <c r="I153" s="27"/>
      <c r="J153" s="27"/>
    </row>
    <row r="154" spans="8:10" x14ac:dyDescent="0.25">
      <c r="H154" s="27"/>
      <c r="I154" s="27"/>
      <c r="J154" s="27"/>
    </row>
    <row r="155" spans="8:10" x14ac:dyDescent="0.25">
      <c r="H155" s="27"/>
      <c r="I155" s="27"/>
      <c r="J155" s="27"/>
    </row>
    <row r="156" spans="8:10" x14ac:dyDescent="0.25">
      <c r="H156" s="27"/>
      <c r="I156" s="27"/>
      <c r="J156" s="27"/>
    </row>
    <row r="157" spans="8:10" x14ac:dyDescent="0.25">
      <c r="H157" s="27"/>
      <c r="I157" s="27"/>
      <c r="J157" s="27"/>
    </row>
    <row r="158" spans="8:10" x14ac:dyDescent="0.25">
      <c r="H158" s="27"/>
      <c r="I158" s="27"/>
      <c r="J158" s="27"/>
    </row>
    <row r="159" spans="8:10" x14ac:dyDescent="0.25">
      <c r="H159" s="27"/>
      <c r="I159" s="27"/>
      <c r="J159" s="27"/>
    </row>
    <row r="160" spans="8:10" x14ac:dyDescent="0.25">
      <c r="H160" s="27"/>
      <c r="I160" s="27"/>
      <c r="J160" s="27"/>
    </row>
    <row r="161" spans="8:10" x14ac:dyDescent="0.25">
      <c r="H161" s="27"/>
      <c r="I161" s="27"/>
      <c r="J161" s="27"/>
    </row>
    <row r="162" spans="8:10" x14ac:dyDescent="0.25">
      <c r="H162" s="27"/>
      <c r="I162" s="27"/>
      <c r="J162" s="27"/>
    </row>
    <row r="163" spans="8:10" x14ac:dyDescent="0.25">
      <c r="H163" s="27"/>
      <c r="I163" s="27"/>
      <c r="J163" s="27"/>
    </row>
    <row r="164" spans="8:10" x14ac:dyDescent="0.25">
      <c r="H164" s="27"/>
      <c r="I164" s="27"/>
      <c r="J164" s="27"/>
    </row>
    <row r="165" spans="8:10" x14ac:dyDescent="0.25">
      <c r="H165" s="27"/>
      <c r="I165" s="27"/>
      <c r="J165" s="27"/>
    </row>
    <row r="166" spans="8:10" x14ac:dyDescent="0.25">
      <c r="H166" s="27"/>
      <c r="I166" s="27"/>
      <c r="J166" s="27"/>
    </row>
    <row r="167" spans="8:10" x14ac:dyDescent="0.25">
      <c r="H167" s="27"/>
      <c r="I167" s="27"/>
      <c r="J167" s="27"/>
    </row>
    <row r="168" spans="8:10" x14ac:dyDescent="0.25">
      <c r="H168" s="27"/>
      <c r="I168" s="27"/>
      <c r="J168" s="27"/>
    </row>
    <row r="169" spans="8:10" x14ac:dyDescent="0.25">
      <c r="H169" s="27"/>
      <c r="I169" s="27"/>
      <c r="J169" s="27"/>
    </row>
    <row r="170" spans="8:10" x14ac:dyDescent="0.25">
      <c r="H170" s="27"/>
      <c r="I170" s="27"/>
      <c r="J170" s="27"/>
    </row>
    <row r="171" spans="8:10" x14ac:dyDescent="0.25">
      <c r="H171" s="27"/>
      <c r="I171" s="27"/>
      <c r="J171" s="27"/>
    </row>
    <row r="172" spans="8:10" x14ac:dyDescent="0.25">
      <c r="H172" s="27"/>
      <c r="I172" s="27"/>
      <c r="J172" s="27"/>
    </row>
    <row r="173" spans="8:10" x14ac:dyDescent="0.25">
      <c r="H173" s="27"/>
      <c r="I173" s="27"/>
      <c r="J173" s="27"/>
    </row>
    <row r="174" spans="8:10" x14ac:dyDescent="0.25">
      <c r="H174" s="27"/>
      <c r="I174" s="27"/>
      <c r="J174" s="27"/>
    </row>
    <row r="175" spans="8:10" x14ac:dyDescent="0.25">
      <c r="H175" s="27"/>
      <c r="I175" s="27"/>
      <c r="J175" s="27"/>
    </row>
    <row r="176" spans="8:10" x14ac:dyDescent="0.25">
      <c r="H176" s="27"/>
      <c r="I176" s="27"/>
      <c r="J176" s="27"/>
    </row>
    <row r="177" spans="8:10" x14ac:dyDescent="0.25">
      <c r="H177" s="27"/>
      <c r="I177" s="27"/>
      <c r="J177" s="27"/>
    </row>
    <row r="178" spans="8:10" x14ac:dyDescent="0.25">
      <c r="H178" s="27"/>
      <c r="I178" s="27"/>
      <c r="J178" s="27"/>
    </row>
    <row r="179" spans="8:10" x14ac:dyDescent="0.25">
      <c r="H179" s="27"/>
      <c r="I179" s="27"/>
      <c r="J179" s="27"/>
    </row>
    <row r="180" spans="8:10" x14ac:dyDescent="0.25">
      <c r="H180" s="27"/>
      <c r="I180" s="27"/>
      <c r="J180" s="27"/>
    </row>
    <row r="181" spans="8:10" x14ac:dyDescent="0.25">
      <c r="H181" s="27"/>
      <c r="I181" s="27"/>
      <c r="J181" s="27"/>
    </row>
    <row r="182" spans="8:10" x14ac:dyDescent="0.25">
      <c r="H182" s="27"/>
      <c r="I182" s="27"/>
      <c r="J182" s="27"/>
    </row>
    <row r="183" spans="8:10" x14ac:dyDescent="0.25">
      <c r="H183" s="27"/>
      <c r="I183" s="27"/>
      <c r="J183" s="27"/>
    </row>
    <row r="184" spans="8:10" x14ac:dyDescent="0.25">
      <c r="H184" s="27"/>
      <c r="I184" s="27"/>
      <c r="J184" s="27"/>
    </row>
    <row r="185" spans="8:10" x14ac:dyDescent="0.25">
      <c r="H185" s="27"/>
      <c r="I185" s="27"/>
      <c r="J185" s="27"/>
    </row>
  </sheetData>
  <customSheetViews>
    <customSheetView guid="{58BE5102-1494-4112-9B38-4C72BE5CAC22}">
      <selection activeCell="A5" sqref="A5:K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selection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selection activeCell="A5" sqref="A5:K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 topLeftCell="A143">
      <selection activeCell="E163" sqref="E163"/>
      <pageMargins left="0.7" right="0.7" top="0.75" bottom="0.75" header="0.3" footer="0.3"/>
      <pageSetup paperSize="9" orientation="landscape" verticalDpi="0" r:id="rId4"/>
    </customSheetView>
    <customSheetView guid="{D1BB5BC2-648E-4658-888D-433DA73C28F5}" topLeftCell="A144">
      <selection activeCell="E163" sqref="E163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selection activeCell="A5" sqref="A5:K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selection activeCell="A9" sqref="A9:XFD9"/>
      <pageMargins left="0.7" right="0.7" top="0.75" bottom="0.75" header="0.3" footer="0.3"/>
      <pageSetup paperSize="9" orientation="landscape" verticalDpi="0" r:id="rId7"/>
    </customSheetView>
  </customSheetViews>
  <mergeCells count="2">
    <mergeCell ref="A1:K1"/>
    <mergeCell ref="A2:K2"/>
  </mergeCells>
  <pageMargins left="0.7" right="0.7" top="0.75" bottom="0.75" header="0.3" footer="0.3"/>
  <pageSetup paperSize="9" orientation="landscape" verticalDpi="0" r:id="rId8"/>
  <drawing r:id="rId9"/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E00-000000000000}">
  <sheetPr codeName="Feuil2"/>
  <dimension ref="A1:K163"/>
  <sheetViews>
    <sheetView workbookViewId="0">
      <pane ySplit="1" topLeftCell="A2" activePane="bottomLeft" state="frozen"/>
      <selection pane="bottomLeft" sqref="A1:K1"/>
    </sheetView>
  </sheetViews>
  <sheetFormatPr baseColWidth="10" defaultRowHeight="15" x14ac:dyDescent="0.25"/>
  <sheetData>
    <row r="1" spans="1:11" ht="60" customHeight="1" thickBot="1" x14ac:dyDescent="0.3">
      <c r="A1" s="48" t="s">
        <v>0</v>
      </c>
      <c r="B1" s="49"/>
      <c r="C1" s="49"/>
      <c r="D1" s="49"/>
      <c r="E1" s="49"/>
      <c r="F1" s="49"/>
      <c r="G1" s="49"/>
      <c r="H1" s="49"/>
      <c r="I1" s="49"/>
      <c r="J1" s="49"/>
      <c r="K1" s="50"/>
    </row>
    <row r="7" spans="1:11" ht="15" customHeight="1" x14ac:dyDescent="0.25">
      <c r="D7" s="3"/>
      <c r="E7" s="4"/>
    </row>
    <row r="8" spans="1:11" ht="15.75" customHeight="1" x14ac:dyDescent="0.25">
      <c r="D8" s="5"/>
      <c r="E8" s="6"/>
    </row>
    <row r="163" spans="5:5" x14ac:dyDescent="0.25">
      <c r="E163" s="11"/>
    </row>
  </sheetData>
  <customSheetViews>
    <customSheetView guid="{58BE5102-1494-4112-9B38-4C72BE5CAC22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6" activePane="bottomLeft" state="frozen"/>
      <selection pane="bottomLeft" sqref="A1:K1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6" activePane="bottomLeft" state="frozen"/>
      <selection pane="bottomLeft" sqref="A1:K1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1" topLeftCell="A2" activePane="bottomLeft" state="frozen"/>
      <selection pane="bottomLeft" sqref="A1:K1"/>
      <pageMargins left="0.7" right="0.7" top="0.75" bottom="0.75" header="0.3" footer="0.3"/>
      <pageSetup paperSize="9" orientation="landscape" verticalDpi="0" r:id="rId7"/>
    </customSheetView>
  </customSheetViews>
  <mergeCells count="1">
    <mergeCell ref="A1:K1"/>
  </mergeCells>
  <pageMargins left="0.7" right="0.7" top="0.75" bottom="0.75" header="0.3" footer="0.3"/>
  <pageSetup paperSize="9" orientation="landscape" verticalDpi="0" r:id="rId8"/>
  <drawing r:id="rId9"/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5F00-000000000000}">
  <sheetPr codeName="Feuil3"/>
  <dimension ref="A1:J154"/>
  <sheetViews>
    <sheetView workbookViewId="0">
      <pane ySplit="4" topLeftCell="A5" activePane="bottomLeft" state="frozen"/>
      <selection pane="bottomLeft" activeCell="A3" sqref="A3:F154"/>
    </sheetView>
  </sheetViews>
  <sheetFormatPr baseColWidth="10" defaultRowHeight="15" x14ac:dyDescent="0.25"/>
  <cols>
    <col min="2" max="2" width="14.28515625" bestFit="1" customWidth="1"/>
    <col min="8" max="8" width="13" bestFit="1" customWidth="1"/>
    <col min="9" max="9" width="15" bestFit="1" customWidth="1"/>
  </cols>
  <sheetData>
    <row r="1" spans="1:10" ht="60" customHeight="1" thickBot="1" x14ac:dyDescent="0.3">
      <c r="A1" s="48" t="s">
        <v>1</v>
      </c>
      <c r="B1" s="49"/>
      <c r="C1" s="49"/>
      <c r="D1" s="49"/>
      <c r="E1" s="49"/>
      <c r="F1" s="49"/>
      <c r="G1" s="49"/>
      <c r="H1" s="49"/>
      <c r="I1" s="50"/>
      <c r="J1" s="2"/>
    </row>
    <row r="3" spans="1:10" ht="15" customHeight="1" x14ac:dyDescent="0.25">
      <c r="A3" s="51" t="s">
        <v>2</v>
      </c>
      <c r="B3" s="51" t="s">
        <v>13</v>
      </c>
      <c r="C3" s="51" t="s">
        <v>14</v>
      </c>
      <c r="D3" s="56" t="s">
        <v>50</v>
      </c>
      <c r="E3" s="51" t="s">
        <v>15</v>
      </c>
      <c r="F3" s="51" t="s">
        <v>7</v>
      </c>
    </row>
    <row r="4" spans="1:10" ht="15" customHeight="1" x14ac:dyDescent="0.25">
      <c r="A4" s="52"/>
      <c r="B4" s="52"/>
      <c r="C4" s="52"/>
      <c r="D4" s="57"/>
      <c r="E4" s="52"/>
      <c r="F4" s="52"/>
    </row>
    <row r="5" spans="1:10" x14ac:dyDescent="0.25">
      <c r="A5" s="1">
        <v>1</v>
      </c>
      <c r="B5" s="1" t="s">
        <v>327</v>
      </c>
      <c r="C5" s="1">
        <v>1700</v>
      </c>
      <c r="D5" s="7">
        <v>100</v>
      </c>
      <c r="E5" s="1" t="s">
        <v>16</v>
      </c>
      <c r="F5" s="1">
        <v>0.96</v>
      </c>
    </row>
    <row r="6" spans="1:10" x14ac:dyDescent="0.25">
      <c r="A6" s="1">
        <v>24</v>
      </c>
      <c r="B6" s="1" t="s">
        <v>246</v>
      </c>
      <c r="C6" s="1">
        <v>770</v>
      </c>
      <c r="D6" s="7">
        <v>70</v>
      </c>
      <c r="E6" s="1" t="s">
        <v>16</v>
      </c>
      <c r="F6" s="1">
        <v>0.96</v>
      </c>
    </row>
    <row r="7" spans="1:10" x14ac:dyDescent="0.25">
      <c r="A7" s="1">
        <v>1</v>
      </c>
      <c r="B7" s="1" t="s">
        <v>328</v>
      </c>
      <c r="C7" s="1">
        <v>1510</v>
      </c>
      <c r="D7" s="7">
        <v>60</v>
      </c>
      <c r="E7" s="1" t="s">
        <v>16</v>
      </c>
      <c r="F7" s="1">
        <v>0.96</v>
      </c>
    </row>
    <row r="8" spans="1:10" x14ac:dyDescent="0.25">
      <c r="A8" s="1">
        <v>1</v>
      </c>
      <c r="B8" s="1" t="s">
        <v>329</v>
      </c>
      <c r="C8" s="1">
        <v>1200</v>
      </c>
      <c r="D8" s="7">
        <v>25</v>
      </c>
      <c r="E8" s="1" t="s">
        <v>16</v>
      </c>
      <c r="F8" s="1">
        <v>0.96</v>
      </c>
    </row>
    <row r="9" spans="1:10" x14ac:dyDescent="0.25">
      <c r="A9" s="1">
        <v>4</v>
      </c>
      <c r="B9" s="1" t="s">
        <v>331</v>
      </c>
      <c r="C9" s="1">
        <v>1020</v>
      </c>
      <c r="D9" s="7">
        <v>10</v>
      </c>
      <c r="E9" s="1" t="s">
        <v>16</v>
      </c>
      <c r="F9" s="1">
        <v>0.96</v>
      </c>
    </row>
    <row r="10" spans="1:10" x14ac:dyDescent="0.25">
      <c r="A10" s="1">
        <v>3</v>
      </c>
      <c r="B10" s="1" t="s">
        <v>331</v>
      </c>
      <c r="C10" s="1">
        <v>980</v>
      </c>
      <c r="D10" s="7">
        <v>10</v>
      </c>
      <c r="E10" s="1" t="s">
        <v>16</v>
      </c>
      <c r="F10" s="1">
        <v>0.96</v>
      </c>
    </row>
    <row r="11" spans="1:10" x14ac:dyDescent="0.25">
      <c r="A11" s="1">
        <v>1</v>
      </c>
      <c r="B11" s="1" t="s">
        <v>331</v>
      </c>
      <c r="C11" s="1">
        <v>950</v>
      </c>
      <c r="D11" s="7">
        <v>10</v>
      </c>
      <c r="E11" s="1" t="s">
        <v>16</v>
      </c>
      <c r="F11" s="1">
        <v>0.96</v>
      </c>
    </row>
    <row r="12" spans="1:10" x14ac:dyDescent="0.25">
      <c r="A12" s="1"/>
      <c r="B12" s="1"/>
      <c r="C12" s="1"/>
      <c r="D12" s="7"/>
      <c r="E12" s="1" t="s">
        <v>16</v>
      </c>
      <c r="F12" s="1">
        <v>0.96</v>
      </c>
    </row>
    <row r="13" spans="1:10" x14ac:dyDescent="0.25">
      <c r="A13" s="1"/>
      <c r="B13" s="1"/>
      <c r="C13" s="1"/>
      <c r="D13" s="7"/>
      <c r="E13" s="1" t="s">
        <v>16</v>
      </c>
      <c r="F13" s="1">
        <v>0.96</v>
      </c>
    </row>
    <row r="14" spans="1:10" x14ac:dyDescent="0.25">
      <c r="A14" s="1"/>
      <c r="B14" s="1"/>
      <c r="C14" s="1"/>
      <c r="D14" s="7"/>
      <c r="E14" s="1" t="s">
        <v>16</v>
      </c>
      <c r="F14" s="1">
        <v>0.96</v>
      </c>
    </row>
    <row r="15" spans="1:10" x14ac:dyDescent="0.25">
      <c r="A15" s="1"/>
      <c r="B15" s="1"/>
      <c r="C15" s="1"/>
      <c r="D15" s="7"/>
      <c r="E15" s="1" t="s">
        <v>16</v>
      </c>
      <c r="F15" s="1">
        <v>0.96</v>
      </c>
    </row>
    <row r="16" spans="1:10" x14ac:dyDescent="0.25">
      <c r="A16" s="1"/>
      <c r="B16" s="1"/>
      <c r="C16" s="1"/>
      <c r="D16" s="7"/>
      <c r="E16" s="1" t="s">
        <v>16</v>
      </c>
      <c r="F16" s="1">
        <v>0.96</v>
      </c>
    </row>
    <row r="17" spans="1:6" x14ac:dyDescent="0.25">
      <c r="A17" s="1"/>
      <c r="B17" s="1"/>
      <c r="C17" s="1"/>
      <c r="D17" s="7"/>
      <c r="E17" s="1" t="s">
        <v>16</v>
      </c>
      <c r="F17" s="1">
        <v>0.96</v>
      </c>
    </row>
    <row r="18" spans="1:6" x14ac:dyDescent="0.25">
      <c r="A18" s="1"/>
      <c r="B18" s="1"/>
      <c r="C18" s="1"/>
      <c r="D18" s="7"/>
      <c r="E18" s="1" t="s">
        <v>16</v>
      </c>
      <c r="F18" s="1">
        <v>0.96</v>
      </c>
    </row>
    <row r="19" spans="1:6" x14ac:dyDescent="0.25">
      <c r="A19" s="1"/>
      <c r="B19" s="1"/>
      <c r="C19" s="1"/>
      <c r="D19" s="7"/>
      <c r="E19" s="1" t="s">
        <v>16</v>
      </c>
      <c r="F19" s="1">
        <v>0.96</v>
      </c>
    </row>
    <row r="20" spans="1:6" x14ac:dyDescent="0.25">
      <c r="A20" s="1"/>
      <c r="B20" s="1"/>
      <c r="C20" s="1"/>
      <c r="D20" s="7"/>
      <c r="E20" s="1" t="s">
        <v>16</v>
      </c>
      <c r="F20" s="1">
        <v>0.96</v>
      </c>
    </row>
    <row r="21" spans="1:6" x14ac:dyDescent="0.25">
      <c r="A21" s="1"/>
      <c r="B21" s="1"/>
      <c r="C21" s="1"/>
      <c r="D21" s="7"/>
      <c r="E21" s="1" t="s">
        <v>16</v>
      </c>
      <c r="F21" s="1">
        <v>0.96</v>
      </c>
    </row>
    <row r="22" spans="1:6" x14ac:dyDescent="0.25">
      <c r="A22" s="1"/>
      <c r="B22" s="1"/>
      <c r="C22" s="1"/>
      <c r="D22" s="7"/>
      <c r="E22" s="1" t="s">
        <v>16</v>
      </c>
      <c r="F22" s="1">
        <v>0.96</v>
      </c>
    </row>
    <row r="23" spans="1:6" x14ac:dyDescent="0.25">
      <c r="A23" s="1"/>
      <c r="B23" s="1"/>
      <c r="C23" s="1"/>
      <c r="D23" s="7"/>
      <c r="E23" s="1" t="s">
        <v>16</v>
      </c>
      <c r="F23" s="1">
        <v>0.96</v>
      </c>
    </row>
    <row r="24" spans="1:6" x14ac:dyDescent="0.25">
      <c r="A24" s="1"/>
      <c r="B24" s="1"/>
      <c r="C24" s="1"/>
      <c r="D24" s="7"/>
      <c r="E24" s="1" t="s">
        <v>16</v>
      </c>
      <c r="F24" s="1">
        <v>0.96</v>
      </c>
    </row>
    <row r="25" spans="1:6" x14ac:dyDescent="0.25">
      <c r="A25" s="1"/>
      <c r="B25" s="1"/>
      <c r="C25" s="1"/>
      <c r="D25" s="7"/>
      <c r="E25" s="1" t="s">
        <v>16</v>
      </c>
      <c r="F25" s="1">
        <v>0.96</v>
      </c>
    </row>
    <row r="26" spans="1:6" x14ac:dyDescent="0.25">
      <c r="A26" s="1"/>
      <c r="B26" s="1"/>
      <c r="C26" s="1"/>
      <c r="D26" s="7"/>
      <c r="E26" s="1" t="s">
        <v>16</v>
      </c>
      <c r="F26" s="1">
        <v>0.96</v>
      </c>
    </row>
    <row r="27" spans="1:6" x14ac:dyDescent="0.25">
      <c r="A27" s="1"/>
      <c r="B27" s="1"/>
      <c r="C27" s="1"/>
      <c r="D27" s="7"/>
      <c r="E27" s="1" t="s">
        <v>16</v>
      </c>
      <c r="F27" s="1">
        <v>0.96</v>
      </c>
    </row>
    <row r="28" spans="1:6" x14ac:dyDescent="0.25">
      <c r="A28" s="1"/>
      <c r="B28" s="1"/>
      <c r="C28" s="1"/>
      <c r="D28" s="7"/>
      <c r="E28" s="1" t="s">
        <v>16</v>
      </c>
      <c r="F28" s="1">
        <v>0.96</v>
      </c>
    </row>
    <row r="29" spans="1:6" x14ac:dyDescent="0.25">
      <c r="A29" s="1"/>
      <c r="B29" s="1"/>
      <c r="C29" s="1"/>
      <c r="D29" s="7"/>
      <c r="E29" s="1" t="s">
        <v>16</v>
      </c>
      <c r="F29" s="1">
        <v>0.96</v>
      </c>
    </row>
    <row r="30" spans="1:6" x14ac:dyDescent="0.25">
      <c r="A30" s="1"/>
      <c r="B30" s="1"/>
      <c r="C30" s="1"/>
      <c r="D30" s="7"/>
      <c r="E30" s="1" t="s">
        <v>16</v>
      </c>
      <c r="F30" s="1">
        <v>0.96</v>
      </c>
    </row>
    <row r="31" spans="1:6" x14ac:dyDescent="0.25">
      <c r="A31" s="1"/>
      <c r="B31" s="1"/>
      <c r="C31" s="1"/>
      <c r="D31" s="7"/>
      <c r="E31" s="1" t="s">
        <v>16</v>
      </c>
      <c r="F31" s="1">
        <v>0.96</v>
      </c>
    </row>
    <row r="32" spans="1:6" x14ac:dyDescent="0.25">
      <c r="A32" s="1"/>
      <c r="B32" s="1"/>
      <c r="C32" s="1"/>
      <c r="D32" s="7"/>
      <c r="E32" s="1" t="s">
        <v>16</v>
      </c>
      <c r="F32" s="1">
        <v>0.96</v>
      </c>
    </row>
    <row r="33" spans="1:6" x14ac:dyDescent="0.25">
      <c r="A33" s="1"/>
      <c r="B33" s="1"/>
      <c r="C33" s="1"/>
      <c r="D33" s="7"/>
      <c r="E33" s="1" t="s">
        <v>16</v>
      </c>
      <c r="F33" s="1">
        <v>0.96</v>
      </c>
    </row>
    <row r="34" spans="1:6" x14ac:dyDescent="0.25">
      <c r="A34" s="1"/>
      <c r="B34" s="1"/>
      <c r="C34" s="1"/>
      <c r="D34" s="7"/>
      <c r="E34" s="1" t="s">
        <v>16</v>
      </c>
      <c r="F34" s="1">
        <v>0.96</v>
      </c>
    </row>
    <row r="35" spans="1:6" x14ac:dyDescent="0.25">
      <c r="A35" s="1"/>
      <c r="B35" s="1"/>
      <c r="C35" s="1"/>
      <c r="D35" s="7"/>
      <c r="E35" s="1" t="s">
        <v>16</v>
      </c>
      <c r="F35" s="1">
        <v>0.96</v>
      </c>
    </row>
    <row r="36" spans="1:6" x14ac:dyDescent="0.25">
      <c r="A36" s="1"/>
      <c r="B36" s="1"/>
      <c r="C36" s="1"/>
      <c r="D36" s="7"/>
      <c r="E36" s="1" t="s">
        <v>16</v>
      </c>
      <c r="F36" s="1">
        <v>0.96</v>
      </c>
    </row>
    <row r="37" spans="1:6" x14ac:dyDescent="0.25">
      <c r="A37" s="1"/>
      <c r="B37" s="1"/>
      <c r="C37" s="1"/>
      <c r="D37" s="7"/>
      <c r="E37" s="1" t="s">
        <v>16</v>
      </c>
      <c r="F37" s="1">
        <v>0.96</v>
      </c>
    </row>
    <row r="38" spans="1:6" x14ac:dyDescent="0.25">
      <c r="A38" s="1"/>
      <c r="B38" s="1"/>
      <c r="C38" s="1"/>
      <c r="D38" s="7"/>
      <c r="E38" s="1" t="s">
        <v>16</v>
      </c>
      <c r="F38" s="1">
        <v>0.96</v>
      </c>
    </row>
    <row r="39" spans="1:6" x14ac:dyDescent="0.25">
      <c r="A39" s="1"/>
      <c r="B39" s="1"/>
      <c r="C39" s="1"/>
      <c r="D39" s="7"/>
      <c r="E39" s="1" t="s">
        <v>16</v>
      </c>
      <c r="F39" s="1">
        <v>0.96</v>
      </c>
    </row>
    <row r="40" spans="1:6" x14ac:dyDescent="0.25">
      <c r="A40" s="1"/>
      <c r="B40" s="1"/>
      <c r="C40" s="1"/>
      <c r="D40" s="7"/>
      <c r="E40" s="1" t="s">
        <v>16</v>
      </c>
      <c r="F40" s="1">
        <v>0.96</v>
      </c>
    </row>
    <row r="41" spans="1:6" x14ac:dyDescent="0.25">
      <c r="A41" s="1"/>
      <c r="B41" s="1"/>
      <c r="C41" s="1"/>
      <c r="D41" s="7"/>
      <c r="E41" s="1" t="s">
        <v>16</v>
      </c>
      <c r="F41" s="1">
        <v>0.96</v>
      </c>
    </row>
    <row r="42" spans="1:6" x14ac:dyDescent="0.25">
      <c r="A42" s="1"/>
      <c r="B42" s="1"/>
      <c r="C42" s="1"/>
      <c r="D42" s="7"/>
      <c r="E42" s="1" t="s">
        <v>16</v>
      </c>
      <c r="F42" s="1">
        <v>0.96</v>
      </c>
    </row>
    <row r="43" spans="1:6" x14ac:dyDescent="0.25">
      <c r="A43" s="1"/>
      <c r="B43" s="1"/>
      <c r="C43" s="1"/>
      <c r="D43" s="7"/>
      <c r="E43" s="1" t="s">
        <v>16</v>
      </c>
      <c r="F43" s="1">
        <v>0.96</v>
      </c>
    </row>
    <row r="44" spans="1:6" x14ac:dyDescent="0.25">
      <c r="A44" s="1"/>
      <c r="B44" s="1"/>
      <c r="C44" s="1"/>
      <c r="D44" s="7"/>
      <c r="E44" s="1" t="s">
        <v>16</v>
      </c>
      <c r="F44" s="1">
        <v>0.96</v>
      </c>
    </row>
    <row r="45" spans="1:6" x14ac:dyDescent="0.25">
      <c r="A45" s="1"/>
      <c r="B45" s="1"/>
      <c r="C45" s="1"/>
      <c r="D45" s="7"/>
      <c r="E45" s="1" t="s">
        <v>16</v>
      </c>
      <c r="F45" s="1">
        <v>0.96</v>
      </c>
    </row>
    <row r="46" spans="1:6" x14ac:dyDescent="0.25">
      <c r="A46" s="1"/>
      <c r="B46" s="1"/>
      <c r="C46" s="1"/>
      <c r="D46" s="7"/>
      <c r="E46" s="1" t="s">
        <v>16</v>
      </c>
      <c r="F46" s="1">
        <v>0.96</v>
      </c>
    </row>
    <row r="47" spans="1:6" x14ac:dyDescent="0.25">
      <c r="A47" s="1"/>
      <c r="B47" s="1"/>
      <c r="C47" s="1"/>
      <c r="D47" s="7"/>
      <c r="E47" s="1" t="s">
        <v>16</v>
      </c>
      <c r="F47" s="1">
        <v>0.96</v>
      </c>
    </row>
    <row r="48" spans="1:6" x14ac:dyDescent="0.25">
      <c r="A48" s="1"/>
      <c r="B48" s="1"/>
      <c r="C48" s="1"/>
      <c r="D48" s="7"/>
      <c r="E48" s="1" t="s">
        <v>16</v>
      </c>
      <c r="F48" s="1">
        <v>0.96</v>
      </c>
    </row>
    <row r="49" spans="1:6" x14ac:dyDescent="0.25">
      <c r="A49" s="1"/>
      <c r="B49" s="1"/>
      <c r="C49" s="1"/>
      <c r="D49" s="7"/>
      <c r="E49" s="1" t="s">
        <v>16</v>
      </c>
      <c r="F49" s="1">
        <v>0.96</v>
      </c>
    </row>
    <row r="50" spans="1:6" x14ac:dyDescent="0.25">
      <c r="A50" s="1"/>
      <c r="B50" s="1"/>
      <c r="C50" s="1"/>
      <c r="D50" s="7"/>
      <c r="E50" s="1" t="s">
        <v>16</v>
      </c>
      <c r="F50" s="1">
        <v>0.96</v>
      </c>
    </row>
    <row r="51" spans="1:6" x14ac:dyDescent="0.25">
      <c r="A51" s="1"/>
      <c r="B51" s="1"/>
      <c r="C51" s="1"/>
      <c r="D51" s="7"/>
      <c r="E51" s="1" t="s">
        <v>16</v>
      </c>
      <c r="F51" s="1">
        <v>0.96</v>
      </c>
    </row>
    <row r="52" spans="1:6" x14ac:dyDescent="0.25">
      <c r="A52" s="1"/>
      <c r="B52" s="1"/>
      <c r="C52" s="1"/>
      <c r="D52" s="7"/>
      <c r="E52" s="1" t="s">
        <v>16</v>
      </c>
      <c r="F52" s="1">
        <v>0.96</v>
      </c>
    </row>
    <row r="53" spans="1:6" x14ac:dyDescent="0.25">
      <c r="A53" s="1"/>
      <c r="B53" s="1"/>
      <c r="C53" s="1"/>
      <c r="D53" s="7"/>
      <c r="E53" s="1" t="s">
        <v>16</v>
      </c>
      <c r="F53" s="1">
        <v>0.96</v>
      </c>
    </row>
    <row r="54" spans="1:6" x14ac:dyDescent="0.25">
      <c r="A54" s="1"/>
      <c r="B54" s="1"/>
      <c r="C54" s="1"/>
      <c r="D54" s="7"/>
      <c r="E54" s="1" t="s">
        <v>16</v>
      </c>
      <c r="F54" s="1">
        <v>0.96</v>
      </c>
    </row>
    <row r="55" spans="1:6" x14ac:dyDescent="0.25">
      <c r="A55" s="1"/>
      <c r="B55" s="1"/>
      <c r="C55" s="1"/>
      <c r="D55" s="7"/>
      <c r="E55" s="1" t="s">
        <v>16</v>
      </c>
      <c r="F55" s="1">
        <v>0.96</v>
      </c>
    </row>
    <row r="56" spans="1:6" x14ac:dyDescent="0.25">
      <c r="A56" s="1"/>
      <c r="B56" s="1"/>
      <c r="C56" s="1"/>
      <c r="D56" s="7"/>
      <c r="E56" s="1" t="s">
        <v>16</v>
      </c>
      <c r="F56" s="1">
        <v>0.96</v>
      </c>
    </row>
    <row r="57" spans="1:6" x14ac:dyDescent="0.25">
      <c r="A57" s="1"/>
      <c r="B57" s="1"/>
      <c r="C57" s="1"/>
      <c r="D57" s="7"/>
      <c r="E57" s="1" t="s">
        <v>16</v>
      </c>
      <c r="F57" s="1">
        <v>0.96</v>
      </c>
    </row>
    <row r="58" spans="1:6" x14ac:dyDescent="0.25">
      <c r="A58" s="1"/>
      <c r="B58" s="1"/>
      <c r="C58" s="1"/>
      <c r="D58" s="7"/>
      <c r="E58" s="1" t="s">
        <v>16</v>
      </c>
      <c r="F58" s="1">
        <v>0.96</v>
      </c>
    </row>
    <row r="59" spans="1:6" x14ac:dyDescent="0.25">
      <c r="A59" s="1"/>
      <c r="B59" s="1"/>
      <c r="C59" s="1"/>
      <c r="D59" s="7"/>
      <c r="E59" s="1" t="s">
        <v>16</v>
      </c>
      <c r="F59" s="1">
        <v>0.96</v>
      </c>
    </row>
    <row r="60" spans="1:6" x14ac:dyDescent="0.25">
      <c r="A60" s="1"/>
      <c r="B60" s="1"/>
      <c r="C60" s="1"/>
      <c r="D60" s="7"/>
      <c r="E60" s="1" t="s">
        <v>16</v>
      </c>
      <c r="F60" s="1">
        <v>0.96</v>
      </c>
    </row>
    <row r="61" spans="1:6" x14ac:dyDescent="0.25">
      <c r="A61" s="1"/>
      <c r="B61" s="1"/>
      <c r="C61" s="1"/>
      <c r="D61" s="7"/>
      <c r="E61" s="1" t="s">
        <v>16</v>
      </c>
      <c r="F61" s="1">
        <v>0.96</v>
      </c>
    </row>
    <row r="62" spans="1:6" x14ac:dyDescent="0.25">
      <c r="A62" s="1"/>
      <c r="B62" s="1"/>
      <c r="C62" s="1"/>
      <c r="D62" s="7"/>
      <c r="E62" s="1" t="s">
        <v>16</v>
      </c>
      <c r="F62" s="1">
        <v>0.96</v>
      </c>
    </row>
    <row r="63" spans="1:6" x14ac:dyDescent="0.25">
      <c r="A63" s="1"/>
      <c r="B63" s="1"/>
      <c r="C63" s="1"/>
      <c r="D63" s="7"/>
      <c r="E63" s="1" t="s">
        <v>16</v>
      </c>
      <c r="F63" s="1">
        <v>0.96</v>
      </c>
    </row>
    <row r="64" spans="1:6" x14ac:dyDescent="0.25">
      <c r="A64" s="1"/>
      <c r="B64" s="1"/>
      <c r="C64" s="1"/>
      <c r="D64" s="7"/>
      <c r="E64" s="1" t="s">
        <v>16</v>
      </c>
      <c r="F64" s="1">
        <v>0.96</v>
      </c>
    </row>
    <row r="65" spans="1:6" x14ac:dyDescent="0.25">
      <c r="A65" s="1"/>
      <c r="B65" s="1"/>
      <c r="C65" s="1"/>
      <c r="D65" s="7"/>
      <c r="E65" s="1" t="s">
        <v>16</v>
      </c>
      <c r="F65" s="1">
        <v>0.96</v>
      </c>
    </row>
    <row r="66" spans="1:6" x14ac:dyDescent="0.25">
      <c r="A66" s="1"/>
      <c r="B66" s="1"/>
      <c r="C66" s="1"/>
      <c r="D66" s="7"/>
      <c r="E66" s="1" t="s">
        <v>16</v>
      </c>
      <c r="F66" s="1">
        <v>0.96</v>
      </c>
    </row>
    <row r="67" spans="1:6" x14ac:dyDescent="0.25">
      <c r="A67" s="1"/>
      <c r="B67" s="1"/>
      <c r="C67" s="1"/>
      <c r="D67" s="7"/>
      <c r="E67" s="1" t="s">
        <v>16</v>
      </c>
      <c r="F67" s="1">
        <v>0.96</v>
      </c>
    </row>
    <row r="68" spans="1:6" x14ac:dyDescent="0.25">
      <c r="A68" s="1"/>
      <c r="B68" s="1"/>
      <c r="C68" s="1"/>
      <c r="D68" s="7"/>
      <c r="E68" s="1" t="s">
        <v>16</v>
      </c>
      <c r="F68" s="1">
        <v>0.96</v>
      </c>
    </row>
    <row r="69" spans="1:6" x14ac:dyDescent="0.25">
      <c r="A69" s="1"/>
      <c r="B69" s="1"/>
      <c r="C69" s="1"/>
      <c r="D69" s="7"/>
      <c r="E69" s="1" t="s">
        <v>16</v>
      </c>
      <c r="F69" s="1">
        <v>0.96</v>
      </c>
    </row>
    <row r="70" spans="1:6" x14ac:dyDescent="0.25">
      <c r="A70" s="1"/>
      <c r="B70" s="1"/>
      <c r="C70" s="1"/>
      <c r="D70" s="7"/>
      <c r="E70" s="1" t="s">
        <v>16</v>
      </c>
      <c r="F70" s="1">
        <v>0.96</v>
      </c>
    </row>
    <row r="71" spans="1:6" x14ac:dyDescent="0.25">
      <c r="A71" s="1"/>
      <c r="B71" s="1"/>
      <c r="C71" s="1"/>
      <c r="D71" s="7"/>
      <c r="E71" s="1" t="s">
        <v>16</v>
      </c>
      <c r="F71" s="1">
        <v>0.96</v>
      </c>
    </row>
    <row r="72" spans="1:6" x14ac:dyDescent="0.25">
      <c r="A72" s="1"/>
      <c r="B72" s="1"/>
      <c r="C72" s="1"/>
      <c r="D72" s="7"/>
      <c r="E72" s="1" t="s">
        <v>16</v>
      </c>
      <c r="F72" s="1">
        <v>0.96</v>
      </c>
    </row>
    <row r="73" spans="1:6" x14ac:dyDescent="0.25">
      <c r="A73" s="1"/>
      <c r="B73" s="1"/>
      <c r="C73" s="1"/>
      <c r="D73" s="7"/>
      <c r="E73" s="1" t="s">
        <v>16</v>
      </c>
      <c r="F73" s="1">
        <v>0.96</v>
      </c>
    </row>
    <row r="74" spans="1:6" x14ac:dyDescent="0.25">
      <c r="A74" s="1"/>
      <c r="B74" s="1"/>
      <c r="C74" s="1"/>
      <c r="D74" s="7"/>
      <c r="E74" s="1" t="s">
        <v>16</v>
      </c>
      <c r="F74" s="1">
        <v>0.96</v>
      </c>
    </row>
    <row r="75" spans="1:6" x14ac:dyDescent="0.25">
      <c r="A75" s="1"/>
      <c r="B75" s="1"/>
      <c r="C75" s="1"/>
      <c r="D75" s="7"/>
      <c r="E75" s="1" t="s">
        <v>16</v>
      </c>
      <c r="F75" s="1">
        <v>0.96</v>
      </c>
    </row>
    <row r="76" spans="1:6" x14ac:dyDescent="0.25">
      <c r="A76" s="1"/>
      <c r="B76" s="1"/>
      <c r="C76" s="1"/>
      <c r="D76" s="7"/>
      <c r="E76" s="1" t="s">
        <v>16</v>
      </c>
      <c r="F76" s="1">
        <v>0.96</v>
      </c>
    </row>
    <row r="77" spans="1:6" x14ac:dyDescent="0.25">
      <c r="A77" s="1"/>
      <c r="B77" s="1"/>
      <c r="C77" s="1"/>
      <c r="D77" s="7"/>
      <c r="E77" s="1" t="s">
        <v>16</v>
      </c>
      <c r="F77" s="1">
        <v>0.96</v>
      </c>
    </row>
    <row r="78" spans="1:6" x14ac:dyDescent="0.25">
      <c r="A78" s="1"/>
      <c r="B78" s="1"/>
      <c r="C78" s="1"/>
      <c r="D78" s="7"/>
      <c r="E78" s="1" t="s">
        <v>16</v>
      </c>
      <c r="F78" s="1">
        <v>0.96</v>
      </c>
    </row>
    <row r="79" spans="1:6" x14ac:dyDescent="0.25">
      <c r="A79" s="1"/>
      <c r="B79" s="1"/>
      <c r="C79" s="1"/>
      <c r="D79" s="7"/>
      <c r="E79" s="1" t="s">
        <v>16</v>
      </c>
      <c r="F79" s="1">
        <v>0.96</v>
      </c>
    </row>
    <row r="80" spans="1:6" x14ac:dyDescent="0.25">
      <c r="A80" s="1"/>
      <c r="B80" s="1"/>
      <c r="C80" s="1"/>
      <c r="D80" s="7"/>
      <c r="E80" s="1" t="s">
        <v>16</v>
      </c>
      <c r="F80" s="1">
        <v>0.96</v>
      </c>
    </row>
    <row r="81" spans="1:6" x14ac:dyDescent="0.25">
      <c r="A81" s="1"/>
      <c r="B81" s="1"/>
      <c r="C81" s="1"/>
      <c r="D81" s="7"/>
      <c r="E81" s="1" t="s">
        <v>16</v>
      </c>
      <c r="F81" s="1">
        <v>0.96</v>
      </c>
    </row>
    <row r="82" spans="1:6" x14ac:dyDescent="0.25">
      <c r="A82" s="1"/>
      <c r="B82" s="1"/>
      <c r="C82" s="1"/>
      <c r="D82" s="7"/>
      <c r="E82" s="1" t="s">
        <v>16</v>
      </c>
      <c r="F82" s="1">
        <v>0.96</v>
      </c>
    </row>
    <row r="83" spans="1:6" x14ac:dyDescent="0.25">
      <c r="A83" s="1"/>
      <c r="B83" s="1"/>
      <c r="C83" s="1"/>
      <c r="D83" s="7"/>
      <c r="E83" s="1" t="s">
        <v>16</v>
      </c>
      <c r="F83" s="1">
        <v>0.96</v>
      </c>
    </row>
    <row r="84" spans="1:6" x14ac:dyDescent="0.25">
      <c r="A84" s="1"/>
      <c r="B84" s="1"/>
      <c r="C84" s="1"/>
      <c r="D84" s="7"/>
      <c r="E84" s="1" t="s">
        <v>16</v>
      </c>
      <c r="F84" s="1">
        <v>0.96</v>
      </c>
    </row>
    <row r="85" spans="1:6" x14ac:dyDescent="0.25">
      <c r="A85" s="1"/>
      <c r="B85" s="1"/>
      <c r="C85" s="1"/>
      <c r="D85" s="7"/>
      <c r="E85" s="1" t="s">
        <v>16</v>
      </c>
      <c r="F85" s="1">
        <v>0.96</v>
      </c>
    </row>
    <row r="86" spans="1:6" x14ac:dyDescent="0.25">
      <c r="A86" s="1"/>
      <c r="B86" s="1"/>
      <c r="C86" s="1"/>
      <c r="D86" s="7"/>
      <c r="E86" s="1" t="s">
        <v>16</v>
      </c>
      <c r="F86" s="1">
        <v>0.96</v>
      </c>
    </row>
    <row r="87" spans="1:6" x14ac:dyDescent="0.25">
      <c r="A87" s="1"/>
      <c r="B87" s="1"/>
      <c r="C87" s="1"/>
      <c r="D87" s="7"/>
      <c r="E87" s="1" t="s">
        <v>16</v>
      </c>
      <c r="F87" s="1">
        <v>0.96</v>
      </c>
    </row>
    <row r="88" spans="1:6" x14ac:dyDescent="0.25">
      <c r="A88" s="1"/>
      <c r="B88" s="1"/>
      <c r="C88" s="1"/>
      <c r="D88" s="7"/>
      <c r="E88" s="1" t="s">
        <v>16</v>
      </c>
      <c r="F88" s="1">
        <v>0.96</v>
      </c>
    </row>
    <row r="89" spans="1:6" x14ac:dyDescent="0.25">
      <c r="A89" s="1"/>
      <c r="B89" s="1"/>
      <c r="C89" s="1"/>
      <c r="D89" s="7"/>
      <c r="E89" s="1" t="s">
        <v>16</v>
      </c>
      <c r="F89" s="1">
        <v>0.96</v>
      </c>
    </row>
    <row r="90" spans="1:6" x14ac:dyDescent="0.25">
      <c r="A90" s="1"/>
      <c r="B90" s="1"/>
      <c r="C90" s="1"/>
      <c r="D90" s="7"/>
      <c r="E90" s="1" t="s">
        <v>16</v>
      </c>
      <c r="F90" s="1">
        <v>0.96</v>
      </c>
    </row>
    <row r="91" spans="1:6" x14ac:dyDescent="0.25">
      <c r="A91" s="1"/>
      <c r="B91" s="1"/>
      <c r="C91" s="1"/>
      <c r="D91" s="7"/>
      <c r="E91" s="1" t="s">
        <v>16</v>
      </c>
      <c r="F91" s="1">
        <v>0.96</v>
      </c>
    </row>
    <row r="92" spans="1:6" x14ac:dyDescent="0.25">
      <c r="A92" s="1"/>
      <c r="B92" s="1"/>
      <c r="C92" s="1"/>
      <c r="D92" s="7"/>
      <c r="E92" s="1" t="s">
        <v>16</v>
      </c>
      <c r="F92" s="1">
        <v>0.96</v>
      </c>
    </row>
    <row r="93" spans="1:6" x14ac:dyDescent="0.25">
      <c r="A93" s="1"/>
      <c r="B93" s="1"/>
      <c r="C93" s="1"/>
      <c r="D93" s="7"/>
      <c r="E93" s="1" t="s">
        <v>16</v>
      </c>
      <c r="F93" s="1">
        <v>0.96</v>
      </c>
    </row>
    <row r="94" spans="1:6" x14ac:dyDescent="0.25">
      <c r="A94" s="1"/>
      <c r="B94" s="1"/>
      <c r="C94" s="1"/>
      <c r="D94" s="7"/>
      <c r="E94" s="1" t="s">
        <v>16</v>
      </c>
      <c r="F94" s="1">
        <v>0.96</v>
      </c>
    </row>
    <row r="95" spans="1:6" x14ac:dyDescent="0.25">
      <c r="A95" s="1"/>
      <c r="B95" s="1"/>
      <c r="C95" s="1"/>
      <c r="D95" s="7"/>
      <c r="E95" s="1" t="s">
        <v>16</v>
      </c>
      <c r="F95" s="1">
        <v>0.96</v>
      </c>
    </row>
    <row r="96" spans="1:6" x14ac:dyDescent="0.25">
      <c r="A96" s="1"/>
      <c r="B96" s="1"/>
      <c r="C96" s="1"/>
      <c r="D96" s="7"/>
      <c r="E96" s="1" t="s">
        <v>16</v>
      </c>
      <c r="F96" s="1">
        <v>0.96</v>
      </c>
    </row>
    <row r="97" spans="1:6" x14ac:dyDescent="0.25">
      <c r="A97" s="1"/>
      <c r="B97" s="1"/>
      <c r="C97" s="1"/>
      <c r="D97" s="7"/>
      <c r="E97" s="1" t="s">
        <v>16</v>
      </c>
      <c r="F97" s="1">
        <v>0.96</v>
      </c>
    </row>
    <row r="98" spans="1:6" x14ac:dyDescent="0.25">
      <c r="A98" s="1"/>
      <c r="B98" s="1"/>
      <c r="C98" s="1"/>
      <c r="D98" s="7"/>
      <c r="E98" s="1" t="s">
        <v>16</v>
      </c>
      <c r="F98" s="1">
        <v>0.96</v>
      </c>
    </row>
    <row r="99" spans="1:6" x14ac:dyDescent="0.25">
      <c r="A99" s="1"/>
      <c r="B99" s="1"/>
      <c r="C99" s="1"/>
      <c r="D99" s="7"/>
      <c r="E99" s="1" t="s">
        <v>16</v>
      </c>
      <c r="F99" s="1">
        <v>0.96</v>
      </c>
    </row>
    <row r="100" spans="1:6" x14ac:dyDescent="0.25">
      <c r="A100" s="1"/>
      <c r="B100" s="1"/>
      <c r="C100" s="1"/>
      <c r="D100" s="7"/>
      <c r="E100" s="1" t="s">
        <v>16</v>
      </c>
      <c r="F100" s="1">
        <v>0.96</v>
      </c>
    </row>
    <row r="101" spans="1:6" x14ac:dyDescent="0.25">
      <c r="A101" s="1"/>
      <c r="B101" s="1"/>
      <c r="C101" s="1"/>
      <c r="D101" s="7"/>
      <c r="E101" s="1" t="s">
        <v>16</v>
      </c>
      <c r="F101" s="1">
        <v>0.96</v>
      </c>
    </row>
    <row r="102" spans="1:6" x14ac:dyDescent="0.25">
      <c r="A102" s="1"/>
      <c r="B102" s="1"/>
      <c r="C102" s="1"/>
      <c r="D102" s="7"/>
      <c r="E102" s="1" t="s">
        <v>16</v>
      </c>
      <c r="F102" s="1">
        <v>0.96</v>
      </c>
    </row>
    <row r="103" spans="1:6" x14ac:dyDescent="0.25">
      <c r="A103" s="1"/>
      <c r="B103" s="1"/>
      <c r="C103" s="1"/>
      <c r="D103" s="7"/>
      <c r="E103" s="1" t="s">
        <v>16</v>
      </c>
      <c r="F103" s="1">
        <v>0.96</v>
      </c>
    </row>
    <row r="104" spans="1:6" x14ac:dyDescent="0.25">
      <c r="A104" s="1"/>
      <c r="B104" s="1"/>
      <c r="C104" s="1"/>
      <c r="D104" s="7"/>
      <c r="E104" s="1" t="s">
        <v>16</v>
      </c>
      <c r="F104" s="1">
        <v>0.96</v>
      </c>
    </row>
    <row r="105" spans="1:6" x14ac:dyDescent="0.25">
      <c r="A105" s="1"/>
      <c r="B105" s="1"/>
      <c r="C105" s="1"/>
      <c r="D105" s="7"/>
      <c r="E105" s="1" t="s">
        <v>16</v>
      </c>
      <c r="F105" s="1">
        <v>0.96</v>
      </c>
    </row>
    <row r="106" spans="1:6" x14ac:dyDescent="0.25">
      <c r="A106" s="1"/>
      <c r="B106" s="1"/>
      <c r="C106" s="1"/>
      <c r="D106" s="7"/>
      <c r="E106" s="1" t="s">
        <v>16</v>
      </c>
      <c r="F106" s="1">
        <v>0.96</v>
      </c>
    </row>
    <row r="107" spans="1:6" x14ac:dyDescent="0.25">
      <c r="A107" s="1"/>
      <c r="B107" s="1"/>
      <c r="C107" s="1"/>
      <c r="D107" s="7"/>
      <c r="E107" s="1" t="s">
        <v>16</v>
      </c>
      <c r="F107" s="1">
        <v>0.96</v>
      </c>
    </row>
    <row r="108" spans="1:6" x14ac:dyDescent="0.25">
      <c r="A108" s="1"/>
      <c r="B108" s="1"/>
      <c r="C108" s="1"/>
      <c r="D108" s="7"/>
      <c r="E108" s="1" t="s">
        <v>16</v>
      </c>
      <c r="F108" s="1">
        <v>0.96</v>
      </c>
    </row>
    <row r="109" spans="1:6" x14ac:dyDescent="0.25">
      <c r="A109" s="1"/>
      <c r="B109" s="1"/>
      <c r="C109" s="1"/>
      <c r="D109" s="7"/>
      <c r="E109" s="1" t="s">
        <v>16</v>
      </c>
      <c r="F109" s="1">
        <v>0.96</v>
      </c>
    </row>
    <row r="110" spans="1:6" x14ac:dyDescent="0.25">
      <c r="A110" s="1"/>
      <c r="B110" s="1"/>
      <c r="C110" s="1"/>
      <c r="D110" s="7"/>
      <c r="E110" s="1" t="s">
        <v>16</v>
      </c>
      <c r="F110" s="1">
        <v>0.96</v>
      </c>
    </row>
    <row r="111" spans="1:6" x14ac:dyDescent="0.25">
      <c r="A111" s="1"/>
      <c r="B111" s="1"/>
      <c r="C111" s="1"/>
      <c r="D111" s="7"/>
      <c r="E111" s="1" t="s">
        <v>16</v>
      </c>
      <c r="F111" s="1">
        <v>0.96</v>
      </c>
    </row>
    <row r="112" spans="1:6" x14ac:dyDescent="0.25">
      <c r="A112" s="1"/>
      <c r="B112" s="1"/>
      <c r="C112" s="1"/>
      <c r="D112" s="7"/>
      <c r="E112" s="1" t="s">
        <v>16</v>
      </c>
      <c r="F112" s="1">
        <v>0.96</v>
      </c>
    </row>
    <row r="113" spans="1:6" x14ac:dyDescent="0.25">
      <c r="A113" s="1"/>
      <c r="B113" s="1"/>
      <c r="C113" s="1"/>
      <c r="D113" s="7"/>
      <c r="E113" s="1" t="s">
        <v>16</v>
      </c>
      <c r="F113" s="1">
        <v>0.96</v>
      </c>
    </row>
    <row r="114" spans="1:6" x14ac:dyDescent="0.25">
      <c r="A114" s="1"/>
      <c r="B114" s="1"/>
      <c r="C114" s="1"/>
      <c r="D114" s="7"/>
      <c r="E114" s="1" t="s">
        <v>16</v>
      </c>
      <c r="F114" s="1">
        <v>0.96</v>
      </c>
    </row>
    <row r="115" spans="1:6" x14ac:dyDescent="0.25">
      <c r="A115" s="1"/>
      <c r="B115" s="1"/>
      <c r="C115" s="1"/>
      <c r="D115" s="7"/>
      <c r="E115" s="1" t="s">
        <v>16</v>
      </c>
      <c r="F115" s="1">
        <v>0.96</v>
      </c>
    </row>
    <row r="116" spans="1:6" x14ac:dyDescent="0.25">
      <c r="A116" s="1"/>
      <c r="B116" s="1"/>
      <c r="C116" s="1"/>
      <c r="D116" s="7"/>
      <c r="E116" s="1" t="s">
        <v>16</v>
      </c>
      <c r="F116" s="1">
        <v>0.96</v>
      </c>
    </row>
    <row r="117" spans="1:6" x14ac:dyDescent="0.25">
      <c r="A117" s="1"/>
      <c r="B117" s="1"/>
      <c r="C117" s="1"/>
      <c r="D117" s="7"/>
      <c r="E117" s="1" t="s">
        <v>16</v>
      </c>
      <c r="F117" s="1">
        <v>0.96</v>
      </c>
    </row>
    <row r="118" spans="1:6" x14ac:dyDescent="0.25">
      <c r="A118" s="1"/>
      <c r="B118" s="1"/>
      <c r="C118" s="1"/>
      <c r="D118" s="7"/>
      <c r="E118" s="1" t="s">
        <v>16</v>
      </c>
      <c r="F118" s="1">
        <v>0.96</v>
      </c>
    </row>
    <row r="119" spans="1:6" x14ac:dyDescent="0.25">
      <c r="A119" s="1"/>
      <c r="B119" s="1"/>
      <c r="C119" s="1"/>
      <c r="D119" s="7"/>
      <c r="E119" s="1" t="s">
        <v>16</v>
      </c>
      <c r="F119" s="1">
        <v>0.96</v>
      </c>
    </row>
    <row r="120" spans="1:6" x14ac:dyDescent="0.25">
      <c r="A120" s="1"/>
      <c r="B120" s="1"/>
      <c r="C120" s="1"/>
      <c r="D120" s="7"/>
      <c r="E120" s="1" t="s">
        <v>16</v>
      </c>
      <c r="F120" s="1">
        <v>0.96</v>
      </c>
    </row>
    <row r="121" spans="1:6" x14ac:dyDescent="0.25">
      <c r="A121" s="1"/>
      <c r="B121" s="1"/>
      <c r="C121" s="1"/>
      <c r="D121" s="7"/>
      <c r="E121" s="1" t="s">
        <v>16</v>
      </c>
      <c r="F121" s="1">
        <v>0.96</v>
      </c>
    </row>
    <row r="122" spans="1:6" x14ac:dyDescent="0.25">
      <c r="A122" s="1"/>
      <c r="B122" s="1"/>
      <c r="C122" s="1"/>
      <c r="D122" s="7"/>
      <c r="E122" s="1" t="s">
        <v>16</v>
      </c>
      <c r="F122" s="1">
        <v>0.96</v>
      </c>
    </row>
    <row r="123" spans="1:6" x14ac:dyDescent="0.25">
      <c r="A123" s="1"/>
      <c r="B123" s="1"/>
      <c r="C123" s="1"/>
      <c r="D123" s="7"/>
      <c r="E123" s="1" t="s">
        <v>16</v>
      </c>
      <c r="F123" s="1">
        <v>0.96</v>
      </c>
    </row>
    <row r="124" spans="1:6" x14ac:dyDescent="0.25">
      <c r="A124" s="1"/>
      <c r="B124" s="1"/>
      <c r="C124" s="1"/>
      <c r="D124" s="7"/>
      <c r="E124" s="1" t="s">
        <v>16</v>
      </c>
      <c r="F124" s="1">
        <v>0.96</v>
      </c>
    </row>
    <row r="125" spans="1:6" x14ac:dyDescent="0.25">
      <c r="A125" s="1"/>
      <c r="B125" s="1"/>
      <c r="C125" s="1"/>
      <c r="D125" s="7"/>
      <c r="E125" s="1" t="s">
        <v>16</v>
      </c>
      <c r="F125" s="1">
        <v>0.96</v>
      </c>
    </row>
    <row r="126" spans="1:6" x14ac:dyDescent="0.25">
      <c r="A126" s="1"/>
      <c r="B126" s="1"/>
      <c r="C126" s="1"/>
      <c r="D126" s="7"/>
      <c r="E126" s="1" t="s">
        <v>16</v>
      </c>
      <c r="F126" s="1">
        <v>0.96</v>
      </c>
    </row>
    <row r="127" spans="1:6" x14ac:dyDescent="0.25">
      <c r="A127" s="1"/>
      <c r="B127" s="1"/>
      <c r="C127" s="1"/>
      <c r="D127" s="7"/>
      <c r="E127" s="1" t="s">
        <v>16</v>
      </c>
      <c r="F127" s="1">
        <v>0.96</v>
      </c>
    </row>
    <row r="128" spans="1:6" x14ac:dyDescent="0.25">
      <c r="A128" s="1"/>
      <c r="B128" s="1"/>
      <c r="C128" s="1"/>
      <c r="D128" s="7"/>
      <c r="E128" s="1" t="s">
        <v>16</v>
      </c>
      <c r="F128" s="1">
        <v>0.96</v>
      </c>
    </row>
    <row r="129" spans="1:6" x14ac:dyDescent="0.25">
      <c r="A129" s="1"/>
      <c r="B129" s="1"/>
      <c r="C129" s="1"/>
      <c r="D129" s="7"/>
      <c r="E129" s="1" t="s">
        <v>16</v>
      </c>
      <c r="F129" s="1">
        <v>0.96</v>
      </c>
    </row>
    <row r="130" spans="1:6" x14ac:dyDescent="0.25">
      <c r="A130" s="1"/>
      <c r="B130" s="1"/>
      <c r="C130" s="1"/>
      <c r="D130" s="7"/>
      <c r="E130" s="1" t="s">
        <v>16</v>
      </c>
      <c r="F130" s="1">
        <v>0.96</v>
      </c>
    </row>
    <row r="131" spans="1:6" x14ac:dyDescent="0.25">
      <c r="A131" s="1"/>
      <c r="B131" s="1"/>
      <c r="C131" s="1"/>
      <c r="D131" s="7"/>
      <c r="E131" s="1" t="s">
        <v>16</v>
      </c>
      <c r="F131" s="1">
        <v>0.96</v>
      </c>
    </row>
    <row r="132" spans="1:6" x14ac:dyDescent="0.25">
      <c r="A132" s="1"/>
      <c r="B132" s="1"/>
      <c r="C132" s="1"/>
      <c r="D132" s="7"/>
      <c r="E132" s="1" t="s">
        <v>16</v>
      </c>
      <c r="F132" s="1">
        <v>0.96</v>
      </c>
    </row>
    <row r="133" spans="1:6" x14ac:dyDescent="0.25">
      <c r="A133" s="1"/>
      <c r="B133" s="1"/>
      <c r="C133" s="1"/>
      <c r="D133" s="7"/>
      <c r="E133" s="1" t="s">
        <v>16</v>
      </c>
      <c r="F133" s="1">
        <v>0.96</v>
      </c>
    </row>
    <row r="134" spans="1:6" x14ac:dyDescent="0.25">
      <c r="A134" s="1"/>
      <c r="B134" s="1"/>
      <c r="C134" s="1"/>
      <c r="D134" s="7"/>
      <c r="E134" s="1" t="s">
        <v>16</v>
      </c>
      <c r="F134" s="1">
        <v>0.96</v>
      </c>
    </row>
    <row r="135" spans="1:6" x14ac:dyDescent="0.25">
      <c r="A135" s="1"/>
      <c r="B135" s="1"/>
      <c r="C135" s="1"/>
      <c r="D135" s="7"/>
      <c r="E135" s="1" t="s">
        <v>16</v>
      </c>
      <c r="F135" s="1">
        <v>0.96</v>
      </c>
    </row>
    <row r="136" spans="1:6" x14ac:dyDescent="0.25">
      <c r="A136" s="1"/>
      <c r="B136" s="1"/>
      <c r="C136" s="1"/>
      <c r="D136" s="7"/>
      <c r="E136" s="1" t="s">
        <v>16</v>
      </c>
      <c r="F136" s="1">
        <v>0.96</v>
      </c>
    </row>
    <row r="137" spans="1:6" x14ac:dyDescent="0.25">
      <c r="A137" s="1"/>
      <c r="B137" s="1"/>
      <c r="C137" s="1"/>
      <c r="D137" s="7"/>
      <c r="E137" s="1" t="s">
        <v>16</v>
      </c>
      <c r="F137" s="1">
        <v>0.96</v>
      </c>
    </row>
    <row r="138" spans="1:6" x14ac:dyDescent="0.25">
      <c r="A138" s="1"/>
      <c r="B138" s="1"/>
      <c r="C138" s="1"/>
      <c r="D138" s="7"/>
      <c r="E138" s="1" t="s">
        <v>16</v>
      </c>
      <c r="F138" s="1">
        <v>0.96</v>
      </c>
    </row>
    <row r="139" spans="1:6" x14ac:dyDescent="0.25">
      <c r="A139" s="1"/>
      <c r="B139" s="1"/>
      <c r="C139" s="1"/>
      <c r="D139" s="7"/>
      <c r="E139" s="1" t="s">
        <v>16</v>
      </c>
      <c r="F139" s="1">
        <v>0.96</v>
      </c>
    </row>
    <row r="140" spans="1:6" x14ac:dyDescent="0.25">
      <c r="A140" s="1"/>
      <c r="B140" s="1"/>
      <c r="C140" s="1"/>
      <c r="D140" s="7"/>
      <c r="E140" s="1" t="s">
        <v>16</v>
      </c>
      <c r="F140" s="1">
        <v>0.96</v>
      </c>
    </row>
    <row r="141" spans="1:6" x14ac:dyDescent="0.25">
      <c r="A141" s="1"/>
      <c r="B141" s="1"/>
      <c r="C141" s="1"/>
      <c r="D141" s="7"/>
      <c r="E141" s="1" t="s">
        <v>16</v>
      </c>
      <c r="F141" s="1">
        <v>0.96</v>
      </c>
    </row>
    <row r="142" spans="1:6" x14ac:dyDescent="0.25">
      <c r="A142" s="1"/>
      <c r="B142" s="1"/>
      <c r="C142" s="1"/>
      <c r="D142" s="7"/>
      <c r="E142" s="1" t="s">
        <v>16</v>
      </c>
      <c r="F142" s="1">
        <v>0.96</v>
      </c>
    </row>
    <row r="143" spans="1:6" x14ac:dyDescent="0.25">
      <c r="A143" s="1"/>
      <c r="B143" s="1"/>
      <c r="C143" s="1"/>
      <c r="D143" s="7"/>
      <c r="E143" s="1" t="s">
        <v>16</v>
      </c>
      <c r="F143" s="1">
        <v>0.96</v>
      </c>
    </row>
    <row r="144" spans="1:6" x14ac:dyDescent="0.25">
      <c r="A144" s="1"/>
      <c r="B144" s="1"/>
      <c r="C144" s="1"/>
      <c r="D144" s="7"/>
      <c r="E144" s="1" t="s">
        <v>16</v>
      </c>
      <c r="F144" s="1">
        <v>0.96</v>
      </c>
    </row>
    <row r="145" spans="1:6" x14ac:dyDescent="0.25">
      <c r="A145" s="1"/>
      <c r="B145" s="1"/>
      <c r="C145" s="1"/>
      <c r="D145" s="7"/>
      <c r="E145" s="1" t="s">
        <v>16</v>
      </c>
      <c r="F145" s="1">
        <v>0.96</v>
      </c>
    </row>
    <row r="146" spans="1:6" x14ac:dyDescent="0.25">
      <c r="A146" s="1"/>
      <c r="B146" s="1"/>
      <c r="C146" s="1"/>
      <c r="D146" s="7"/>
      <c r="E146" s="1" t="s">
        <v>16</v>
      </c>
      <c r="F146" s="1">
        <v>0.96</v>
      </c>
    </row>
    <row r="147" spans="1:6" x14ac:dyDescent="0.25">
      <c r="A147" s="1"/>
      <c r="B147" s="1"/>
      <c r="C147" s="1"/>
      <c r="D147" s="7"/>
      <c r="E147" s="1" t="s">
        <v>16</v>
      </c>
      <c r="F147" s="1">
        <v>0.96</v>
      </c>
    </row>
    <row r="148" spans="1:6" x14ac:dyDescent="0.25">
      <c r="A148" s="1"/>
      <c r="B148" s="1"/>
      <c r="C148" s="1"/>
      <c r="D148" s="7"/>
      <c r="E148" s="1" t="s">
        <v>16</v>
      </c>
      <c r="F148" s="1">
        <v>0.96</v>
      </c>
    </row>
    <row r="149" spans="1:6" x14ac:dyDescent="0.25">
      <c r="A149" s="1"/>
      <c r="B149" s="1"/>
      <c r="C149" s="1"/>
      <c r="D149" s="7"/>
      <c r="E149" s="1" t="s">
        <v>16</v>
      </c>
      <c r="F149" s="1">
        <v>0.96</v>
      </c>
    </row>
    <row r="150" spans="1:6" x14ac:dyDescent="0.25">
      <c r="A150" s="1"/>
      <c r="B150" s="1"/>
      <c r="C150" s="1"/>
      <c r="D150" s="7"/>
      <c r="E150" s="1" t="s">
        <v>16</v>
      </c>
      <c r="F150" s="1">
        <v>0.96</v>
      </c>
    </row>
    <row r="151" spans="1:6" x14ac:dyDescent="0.25">
      <c r="A151" s="1"/>
      <c r="B151" s="1"/>
      <c r="C151" s="1"/>
      <c r="D151" s="7"/>
      <c r="E151" s="1" t="s">
        <v>16</v>
      </c>
      <c r="F151" s="1">
        <v>0.96</v>
      </c>
    </row>
    <row r="152" spans="1:6" x14ac:dyDescent="0.25">
      <c r="A152" s="1"/>
      <c r="B152" s="1"/>
      <c r="C152" s="1"/>
      <c r="D152" s="7"/>
      <c r="E152" s="1" t="s">
        <v>16</v>
      </c>
      <c r="F152" s="1">
        <v>0.96</v>
      </c>
    </row>
    <row r="153" spans="1:6" x14ac:dyDescent="0.25">
      <c r="A153" s="1"/>
      <c r="B153" s="1"/>
      <c r="C153" s="1"/>
      <c r="D153" s="7"/>
      <c r="E153" s="1" t="s">
        <v>16</v>
      </c>
      <c r="F153" s="1">
        <v>0.96</v>
      </c>
    </row>
    <row r="154" spans="1:6" x14ac:dyDescent="0.25">
      <c r="A154" s="1"/>
      <c r="B154" s="1"/>
      <c r="C154" s="1"/>
      <c r="D154" s="7"/>
      <c r="E154" s="1" t="s">
        <v>16</v>
      </c>
      <c r="F154" s="1">
        <v>0.96</v>
      </c>
    </row>
  </sheetData>
  <sortState ref="A5:I154">
    <sortCondition descending="1" ref="D5:D154"/>
    <sortCondition descending="1" ref="C5:C154"/>
  </sortState>
  <customSheetViews>
    <customSheetView guid="{58BE5102-1494-4112-9B38-4C72BE5CAC22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1" topLeftCell="A2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1" topLeftCell="A2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1" topLeftCell="A2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1" topLeftCell="A2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1" topLeftCell="A2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I154"/>
      <pageMargins left="0.7" right="0.7" top="0.75" bottom="0.75" header="0.3" footer="0.3"/>
      <pageSetup paperSize="9" orientation="landscape" verticalDpi="0" r:id="rId7"/>
    </customSheetView>
  </customSheetViews>
  <mergeCells count="7">
    <mergeCell ref="A1:I1"/>
    <mergeCell ref="A3:A4"/>
    <mergeCell ref="B3:B4"/>
    <mergeCell ref="C3:C4"/>
    <mergeCell ref="D3:D4"/>
    <mergeCell ref="E3:E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000-000000000000}">
  <sheetPr codeName="Feuil4"/>
  <dimension ref="A1:L184"/>
  <sheetViews>
    <sheetView workbookViewId="0">
      <pane ySplit="4" topLeftCell="A5" activePane="bottomLeft" state="frozen"/>
      <selection pane="bottomLeft" activeCell="A3" sqref="A3:H18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64" t="s">
        <v>20</v>
      </c>
      <c r="B1" s="65"/>
      <c r="C1" s="65"/>
      <c r="D1" s="65"/>
      <c r="E1" s="65"/>
      <c r="F1" s="65"/>
      <c r="G1" s="65"/>
      <c r="H1" s="65"/>
      <c r="I1" s="65"/>
      <c r="J1" s="65"/>
      <c r="K1" s="66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1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1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1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1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1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1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1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1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1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1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1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1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1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1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1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1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1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1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1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1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1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1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1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1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1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1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1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1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1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1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1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1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1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1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1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1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1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1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1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1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1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1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1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1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1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1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1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1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1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1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1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1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1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1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1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1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1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1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1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1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1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1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1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1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1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1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1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1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1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1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1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1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1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1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1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1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1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1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1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1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1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1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1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1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1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1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1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1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1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1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1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1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1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1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1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1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1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1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1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1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1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1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1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1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1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1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1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1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1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1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1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1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1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1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1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1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1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1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1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1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1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1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1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1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1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1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1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1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1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1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1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1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1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1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1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1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1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1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1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1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1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1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1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1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1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1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1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1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1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1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1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1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1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1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1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1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1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1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1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1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1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1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1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1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1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1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1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1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1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1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1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1</v>
      </c>
      <c r="F176" s="1" t="s">
        <v>16</v>
      </c>
      <c r="G176" s="1">
        <v>0.96</v>
      </c>
      <c r="H176" s="1">
        <f>SUM(C176*D176*E176*G176*0.000001)</f>
        <v>0</v>
      </c>
    </row>
    <row r="177" spans="1:8" x14ac:dyDescent="0.25">
      <c r="A177" s="1"/>
      <c r="B177" s="1"/>
      <c r="C177" s="1"/>
      <c r="D177" s="1"/>
      <c r="E177" s="1">
        <v>1</v>
      </c>
      <c r="F177" s="1" t="s">
        <v>16</v>
      </c>
      <c r="G177" s="1">
        <v>0.96</v>
      </c>
      <c r="H177" s="1">
        <f>SUM(C177*D177*E177*G177*0.000001)</f>
        <v>0</v>
      </c>
    </row>
    <row r="178" spans="1:8" x14ac:dyDescent="0.25">
      <c r="A178" s="1"/>
      <c r="B178" s="1"/>
      <c r="C178" s="1"/>
      <c r="D178" s="1"/>
      <c r="E178" s="1">
        <v>1</v>
      </c>
      <c r="F178" s="1" t="s">
        <v>16</v>
      </c>
      <c r="G178" s="1">
        <v>0.96</v>
      </c>
      <c r="H178" s="1">
        <f>SUM(C178*D178*E178*G178*0.000001)</f>
        <v>0</v>
      </c>
    </row>
    <row r="179" spans="1:8" x14ac:dyDescent="0.25">
      <c r="A179" s="1"/>
      <c r="B179" s="1"/>
      <c r="C179" s="1"/>
      <c r="D179" s="1"/>
      <c r="E179" s="1">
        <v>1</v>
      </c>
      <c r="F179" s="1" t="s">
        <v>16</v>
      </c>
      <c r="G179" s="1">
        <v>0.96</v>
      </c>
      <c r="H179" s="1">
        <f>SUM(C179*D179*E179*G179*0.000001)</f>
        <v>0</v>
      </c>
    </row>
    <row r="180" spans="1:8" x14ac:dyDescent="0.25">
      <c r="A180" s="1"/>
      <c r="B180" s="1"/>
      <c r="C180" s="1"/>
      <c r="D180" s="1"/>
      <c r="E180" s="1">
        <v>1</v>
      </c>
      <c r="F180" s="1" t="s">
        <v>16</v>
      </c>
      <c r="G180" s="1">
        <v>0.96</v>
      </c>
      <c r="H180" s="1">
        <f>SUM(C180*D180*E180*G180*0.000001)</f>
        <v>0</v>
      </c>
    </row>
    <row r="181" spans="1:8" x14ac:dyDescent="0.25">
      <c r="A181" s="1"/>
      <c r="B181" s="1"/>
      <c r="C181" s="1"/>
      <c r="D181" s="1"/>
      <c r="E181" s="1">
        <v>1</v>
      </c>
      <c r="F181" s="1" t="s">
        <v>16</v>
      </c>
      <c r="G181" s="1">
        <v>0.96</v>
      </c>
      <c r="H181" s="1">
        <f>SUM(C181*D181*E181*G181*0.000001)</f>
        <v>0</v>
      </c>
    </row>
    <row r="182" spans="1:8" x14ac:dyDescent="0.25">
      <c r="A182" s="1"/>
      <c r="B182" s="1"/>
      <c r="C182" s="1"/>
      <c r="D182" s="1"/>
      <c r="E182" s="1">
        <v>1</v>
      </c>
      <c r="F182" s="1" t="s">
        <v>16</v>
      </c>
      <c r="G182" s="1">
        <v>0.96</v>
      </c>
      <c r="H182" s="1">
        <f>SUM(C182*D182*E182*G182*0.000001)</f>
        <v>0</v>
      </c>
    </row>
    <row r="183" spans="1:8" x14ac:dyDescent="0.25">
      <c r="A183" s="1"/>
      <c r="B183" s="1"/>
      <c r="C183" s="1"/>
      <c r="D183" s="1"/>
      <c r="E183" s="1">
        <v>1</v>
      </c>
      <c r="F183" s="1" t="s">
        <v>16</v>
      </c>
      <c r="G183" s="1">
        <v>0.96</v>
      </c>
      <c r="H183" s="1">
        <f>SUM(C183*D183*E183*G183*0.000001)</f>
        <v>0</v>
      </c>
    </row>
    <row r="184" spans="1:8" x14ac:dyDescent="0.25">
      <c r="A184" s="1"/>
      <c r="B184" s="1"/>
      <c r="C184" s="1"/>
      <c r="D184" s="1"/>
      <c r="E184" s="1">
        <v>1</v>
      </c>
      <c r="F184" s="1" t="s">
        <v>16</v>
      </c>
      <c r="G184" s="1">
        <v>0.96</v>
      </c>
      <c r="H184" s="1">
        <f>SUM(C184*D184*E184*G184*0.000001)</f>
        <v>0</v>
      </c>
    </row>
  </sheetData>
  <sortState ref="A5:K26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8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G3:G4"/>
    <mergeCell ref="H3:H4"/>
    <mergeCell ref="F3:F4"/>
  </mergeCells>
  <pageMargins left="0.7" right="0.7" top="0.75" bottom="0.75" header="0.3" footer="0.3"/>
  <pageSetup paperSize="9" orientation="landscape" verticalDpi="0" r:id="rId8"/>
  <drawing r:id="rId9"/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100-000000000000}">
  <sheetPr codeName="Feuil7"/>
  <dimension ref="A1:L204"/>
  <sheetViews>
    <sheetView workbookViewId="0">
      <pane ySplit="4" topLeftCell="A5" activePane="bottomLeft" state="frozen"/>
      <selection activeCell="K171" sqref="K171"/>
      <selection pane="bottomLeft" activeCell="A3" sqref="A3:H20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19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2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2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2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2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2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2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2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2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2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2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2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2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2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2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2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2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2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2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2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2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2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2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2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2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2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2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2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2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2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2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2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2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2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2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2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2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2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2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2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2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2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2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2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2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2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2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2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2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2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2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2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2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2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2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2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2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2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2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2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2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2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2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2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2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2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2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2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2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2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2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2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2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2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2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2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2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2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2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2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2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2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2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2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2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2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2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2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2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2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2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2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2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2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2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2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2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2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2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2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2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2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2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2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2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2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2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2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2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2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2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2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2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2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2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2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2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2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2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2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2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2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2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2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2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2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2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2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2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2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2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2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2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2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2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2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2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2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2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2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2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2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2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2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2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2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2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2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2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2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2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2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2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2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2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2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2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2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2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2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2</v>
      </c>
      <c r="F164" s="1" t="s">
        <v>16</v>
      </c>
      <c r="G164" s="1">
        <v>0.96</v>
      </c>
      <c r="H164" s="1">
        <f>SUM(C164*D164*E164*G164*0.000001)</f>
        <v>0</v>
      </c>
    </row>
    <row r="165" spans="1:8" x14ac:dyDescent="0.25">
      <c r="A165" s="1"/>
      <c r="B165" s="1"/>
      <c r="C165" s="1"/>
      <c r="D165" s="1"/>
      <c r="E165" s="1">
        <v>2</v>
      </c>
      <c r="F165" s="1" t="s">
        <v>16</v>
      </c>
      <c r="G165" s="1">
        <v>0.96</v>
      </c>
      <c r="H165" s="1">
        <f>SUM(C165*D165*E165*G165*0.000001)</f>
        <v>0</v>
      </c>
    </row>
    <row r="166" spans="1:8" x14ac:dyDescent="0.25">
      <c r="A166" s="1"/>
      <c r="B166" s="1"/>
      <c r="C166" s="1"/>
      <c r="D166" s="1"/>
      <c r="E166" s="1">
        <v>2</v>
      </c>
      <c r="F166" s="1" t="s">
        <v>16</v>
      </c>
      <c r="G166" s="1">
        <v>0.96</v>
      </c>
      <c r="H166" s="1">
        <f>SUM(C166*D166*E166*G166*0.000001)</f>
        <v>0</v>
      </c>
    </row>
    <row r="167" spans="1:8" x14ac:dyDescent="0.25">
      <c r="A167" s="1"/>
      <c r="B167" s="1"/>
      <c r="C167" s="1"/>
      <c r="D167" s="1"/>
      <c r="E167" s="1">
        <v>2</v>
      </c>
      <c r="F167" s="1" t="s">
        <v>16</v>
      </c>
      <c r="G167" s="1">
        <v>0.96</v>
      </c>
      <c r="H167" s="1">
        <f>SUM(C167*D167*E167*G167*0.000001)</f>
        <v>0</v>
      </c>
    </row>
    <row r="168" spans="1:8" x14ac:dyDescent="0.25">
      <c r="A168" s="1"/>
      <c r="B168" s="1"/>
      <c r="C168" s="1"/>
      <c r="D168" s="1"/>
      <c r="E168" s="1">
        <v>2</v>
      </c>
      <c r="F168" s="1" t="s">
        <v>16</v>
      </c>
      <c r="G168" s="1">
        <v>0.96</v>
      </c>
      <c r="H168" s="1">
        <f>SUM(C168*D168*E168*G168*0.000001)</f>
        <v>0</v>
      </c>
    </row>
    <row r="169" spans="1:8" x14ac:dyDescent="0.25">
      <c r="A169" s="1"/>
      <c r="B169" s="1"/>
      <c r="C169" s="1"/>
      <c r="D169" s="1"/>
      <c r="E169" s="1">
        <v>2</v>
      </c>
      <c r="F169" s="1" t="s">
        <v>16</v>
      </c>
      <c r="G169" s="1">
        <v>0.96</v>
      </c>
      <c r="H169" s="1">
        <f>SUM(C169*D169*E169*G169*0.000001)</f>
        <v>0</v>
      </c>
    </row>
    <row r="170" spans="1:8" x14ac:dyDescent="0.25">
      <c r="A170" s="1"/>
      <c r="B170" s="1"/>
      <c r="C170" s="1"/>
      <c r="D170" s="1"/>
      <c r="E170" s="1">
        <v>2</v>
      </c>
      <c r="F170" s="1" t="s">
        <v>16</v>
      </c>
      <c r="G170" s="1">
        <v>0.96</v>
      </c>
      <c r="H170" s="1">
        <f>SUM(C170*D170*E170*G170*0.000001)</f>
        <v>0</v>
      </c>
    </row>
    <row r="171" spans="1:8" x14ac:dyDescent="0.25">
      <c r="A171" s="1"/>
      <c r="B171" s="1"/>
      <c r="C171" s="1"/>
      <c r="D171" s="1"/>
      <c r="E171" s="1">
        <v>2</v>
      </c>
      <c r="F171" s="1" t="s">
        <v>16</v>
      </c>
      <c r="G171" s="1">
        <v>0.96</v>
      </c>
      <c r="H171" s="1">
        <f>SUM(C171*D171*E171*G171*0.000001)</f>
        <v>0</v>
      </c>
    </row>
    <row r="172" spans="1:8" x14ac:dyDescent="0.25">
      <c r="A172" s="1"/>
      <c r="B172" s="1"/>
      <c r="C172" s="1"/>
      <c r="D172" s="1"/>
      <c r="E172" s="1">
        <v>2</v>
      </c>
      <c r="F172" s="1" t="s">
        <v>16</v>
      </c>
      <c r="G172" s="1">
        <v>0.96</v>
      </c>
      <c r="H172" s="1">
        <f>SUM(C172*D172*E172*G172*0.000001)</f>
        <v>0</v>
      </c>
    </row>
    <row r="173" spans="1:8" x14ac:dyDescent="0.25">
      <c r="A173" s="1"/>
      <c r="B173" s="1"/>
      <c r="C173" s="1"/>
      <c r="D173" s="1"/>
      <c r="E173" s="1">
        <v>2</v>
      </c>
      <c r="F173" s="1" t="s">
        <v>16</v>
      </c>
      <c r="G173" s="1">
        <v>0.96</v>
      </c>
      <c r="H173" s="1">
        <f>SUM(C173*D173*E173*G173*0.000001)</f>
        <v>0</v>
      </c>
    </row>
    <row r="174" spans="1:8" x14ac:dyDescent="0.25">
      <c r="A174" s="1"/>
      <c r="B174" s="1"/>
      <c r="C174" s="1"/>
      <c r="D174" s="1"/>
      <c r="E174" s="1">
        <v>2</v>
      </c>
      <c r="F174" s="1" t="s">
        <v>16</v>
      </c>
      <c r="G174" s="1">
        <v>0.96</v>
      </c>
      <c r="H174" s="1">
        <f>SUM(C174*D174*E174*G174*0.000001)</f>
        <v>0</v>
      </c>
    </row>
    <row r="175" spans="1:8" x14ac:dyDescent="0.25">
      <c r="A175" s="1"/>
      <c r="B175" s="1"/>
      <c r="C175" s="1"/>
      <c r="D175" s="1"/>
      <c r="E175" s="1">
        <v>2</v>
      </c>
      <c r="F175" s="1" t="s">
        <v>16</v>
      </c>
      <c r="G175" s="1">
        <v>0.96</v>
      </c>
      <c r="H175" s="1">
        <f>SUM(C175*D175*E175*G175*0.000001)</f>
        <v>0</v>
      </c>
    </row>
    <row r="176" spans="1:8" x14ac:dyDescent="0.25">
      <c r="A176" s="1"/>
      <c r="B176" s="1"/>
      <c r="C176" s="1"/>
      <c r="D176" s="1"/>
      <c r="E176" s="1">
        <v>2</v>
      </c>
      <c r="F176" s="1" t="s">
        <v>16</v>
      </c>
      <c r="G176" s="1">
        <v>0.96</v>
      </c>
      <c r="H176" s="1">
        <f>SUM(C176*D176*E176*G176*0.000001)</f>
        <v>0</v>
      </c>
    </row>
    <row r="177" spans="1:11" x14ac:dyDescent="0.25">
      <c r="A177" s="1"/>
      <c r="B177" s="1"/>
      <c r="C177" s="1"/>
      <c r="D177" s="1"/>
      <c r="E177" s="1">
        <v>2</v>
      </c>
      <c r="F177" s="1" t="s">
        <v>16</v>
      </c>
      <c r="G177" s="1">
        <v>0.96</v>
      </c>
      <c r="H177" s="1">
        <f>SUM(C177*D177*E177*G177*0.000001)</f>
        <v>0</v>
      </c>
    </row>
    <row r="178" spans="1:11" x14ac:dyDescent="0.25">
      <c r="A178" s="1"/>
      <c r="B178" s="1"/>
      <c r="C178" s="1"/>
      <c r="D178" s="1"/>
      <c r="E178" s="1">
        <v>2</v>
      </c>
      <c r="F178" s="1" t="s">
        <v>16</v>
      </c>
      <c r="G178" s="1">
        <v>0.96</v>
      </c>
      <c r="H178" s="1">
        <f>SUM(C178*D178*E178*G178*0.000001)</f>
        <v>0</v>
      </c>
    </row>
    <row r="179" spans="1:11" x14ac:dyDescent="0.25">
      <c r="A179" s="1"/>
      <c r="B179" s="1"/>
      <c r="C179" s="1"/>
      <c r="D179" s="1"/>
      <c r="E179" s="1">
        <v>2</v>
      </c>
      <c r="F179" s="1" t="s">
        <v>16</v>
      </c>
      <c r="G179" s="1">
        <v>0.96</v>
      </c>
      <c r="H179" s="1">
        <f>SUM(C179*D179*E179*G179*0.000001)</f>
        <v>0</v>
      </c>
    </row>
    <row r="180" spans="1:11" x14ac:dyDescent="0.25">
      <c r="A180" s="1"/>
      <c r="B180" s="1"/>
      <c r="C180" s="1"/>
      <c r="D180" s="1"/>
      <c r="E180" s="1">
        <v>2</v>
      </c>
      <c r="F180" s="1" t="s">
        <v>16</v>
      </c>
      <c r="G180" s="1">
        <v>0.96</v>
      </c>
      <c r="H180" s="1">
        <f>SUM(C180*D180*E180*G180*0.000001)</f>
        <v>0</v>
      </c>
    </row>
    <row r="181" spans="1:11" x14ac:dyDescent="0.25">
      <c r="A181" s="1"/>
      <c r="B181" s="1"/>
      <c r="C181" s="1"/>
      <c r="D181" s="1"/>
      <c r="E181" s="1">
        <v>2</v>
      </c>
      <c r="F181" s="1" t="s">
        <v>16</v>
      </c>
      <c r="G181" s="1">
        <v>0.96</v>
      </c>
      <c r="H181" s="1">
        <f>SUM(C181*D181*E181*G181*0.000001)</f>
        <v>0</v>
      </c>
    </row>
    <row r="182" spans="1:11" x14ac:dyDescent="0.25">
      <c r="A182" s="1"/>
      <c r="B182" s="1"/>
      <c r="C182" s="1"/>
      <c r="D182" s="1"/>
      <c r="E182" s="1">
        <v>2</v>
      </c>
      <c r="F182" s="1" t="s">
        <v>16</v>
      </c>
      <c r="G182" s="1">
        <v>0.96</v>
      </c>
      <c r="H182" s="1">
        <f>SUM(C182*D182*E182*G182*0.000001)</f>
        <v>0</v>
      </c>
    </row>
    <row r="183" spans="1:11" x14ac:dyDescent="0.25">
      <c r="A183" s="1"/>
      <c r="B183" s="1"/>
      <c r="C183" s="1"/>
      <c r="D183" s="1"/>
      <c r="E183" s="1">
        <v>2</v>
      </c>
      <c r="F183" s="1" t="s">
        <v>16</v>
      </c>
      <c r="G183" s="1">
        <v>0.96</v>
      </c>
      <c r="H183" s="1">
        <f>SUM(C183*D183*E183*G183*0.000001)</f>
        <v>0</v>
      </c>
    </row>
    <row r="184" spans="1:11" x14ac:dyDescent="0.25">
      <c r="A184" s="1"/>
      <c r="B184" s="1"/>
      <c r="C184" s="1"/>
      <c r="D184" s="1"/>
      <c r="E184" s="1">
        <v>2</v>
      </c>
      <c r="F184" s="1" t="s">
        <v>16</v>
      </c>
      <c r="G184" s="1">
        <v>0.96</v>
      </c>
      <c r="H184" s="1">
        <f>SUM(C184*D184*E184*G184*0.000001)</f>
        <v>0</v>
      </c>
    </row>
    <row r="185" spans="1:11" x14ac:dyDescent="0.25">
      <c r="A185" s="1"/>
      <c r="B185" s="1"/>
      <c r="C185" s="1"/>
      <c r="D185" s="1"/>
      <c r="E185" s="1">
        <v>2</v>
      </c>
      <c r="F185" s="1" t="s">
        <v>16</v>
      </c>
      <c r="G185" s="1">
        <v>0.96</v>
      </c>
      <c r="H185" s="1">
        <f>SUM(C185*D185*E185*G185*0.000001)</f>
        <v>0</v>
      </c>
      <c r="I185" s="28">
        <v>2.4500000000000002</v>
      </c>
      <c r="J185" s="29">
        <f t="shared" ref="J185:J204" si="0">I185*H185</f>
        <v>0</v>
      </c>
      <c r="K185" s="29">
        <f t="shared" ref="K185:K204" si="1">J185*A185</f>
        <v>0</v>
      </c>
    </row>
    <row r="186" spans="1:11" x14ac:dyDescent="0.25">
      <c r="A186" s="1"/>
      <c r="B186" s="1"/>
      <c r="C186" s="1"/>
      <c r="D186" s="1"/>
      <c r="E186" s="1">
        <v>2</v>
      </c>
      <c r="F186" s="1" t="s">
        <v>16</v>
      </c>
      <c r="G186" s="1">
        <v>0.96</v>
      </c>
      <c r="H186" s="1">
        <f>SUM(C186*D186*E186*G186*0.000001)</f>
        <v>0</v>
      </c>
      <c r="I186" s="28">
        <v>2.4500000000000002</v>
      </c>
      <c r="J186" s="29">
        <f t="shared" si="0"/>
        <v>0</v>
      </c>
      <c r="K186" s="29">
        <f t="shared" si="1"/>
        <v>0</v>
      </c>
    </row>
    <row r="187" spans="1:11" x14ac:dyDescent="0.25">
      <c r="A187" s="1"/>
      <c r="B187" s="1"/>
      <c r="C187" s="1"/>
      <c r="D187" s="1"/>
      <c r="E187" s="1">
        <v>2</v>
      </c>
      <c r="F187" s="1" t="s">
        <v>16</v>
      </c>
      <c r="G187" s="1">
        <v>0.96</v>
      </c>
      <c r="H187" s="1">
        <f>SUM(C187*D187*E187*G187*0.000001)</f>
        <v>0</v>
      </c>
      <c r="I187" s="28">
        <v>2.4500000000000002</v>
      </c>
      <c r="J187" s="29">
        <f t="shared" si="0"/>
        <v>0</v>
      </c>
      <c r="K187" s="29">
        <f t="shared" si="1"/>
        <v>0</v>
      </c>
    </row>
    <row r="188" spans="1:11" x14ac:dyDescent="0.25">
      <c r="A188" s="1"/>
      <c r="B188" s="1"/>
      <c r="C188" s="1"/>
      <c r="D188" s="1"/>
      <c r="E188" s="1">
        <v>2</v>
      </c>
      <c r="F188" s="1" t="s">
        <v>16</v>
      </c>
      <c r="G188" s="1">
        <v>0.96</v>
      </c>
      <c r="H188" s="1">
        <f>SUM(C188*D188*E188*G188*0.000001)</f>
        <v>0</v>
      </c>
      <c r="I188" s="28">
        <v>2.4500000000000002</v>
      </c>
      <c r="J188" s="29">
        <f t="shared" si="0"/>
        <v>0</v>
      </c>
      <c r="K188" s="29">
        <f t="shared" si="1"/>
        <v>0</v>
      </c>
    </row>
    <row r="189" spans="1:11" x14ac:dyDescent="0.25">
      <c r="A189" s="1"/>
      <c r="B189" s="1"/>
      <c r="C189" s="1"/>
      <c r="D189" s="1"/>
      <c r="E189" s="1">
        <v>2</v>
      </c>
      <c r="F189" s="1" t="s">
        <v>16</v>
      </c>
      <c r="G189" s="1">
        <v>0.96</v>
      </c>
      <c r="H189" s="1">
        <f>SUM(C189*D189*E189*G189*0.000001)</f>
        <v>0</v>
      </c>
      <c r="I189" s="28">
        <v>2.4500000000000002</v>
      </c>
      <c r="J189" s="29">
        <f t="shared" si="0"/>
        <v>0</v>
      </c>
      <c r="K189" s="29">
        <f t="shared" si="1"/>
        <v>0</v>
      </c>
    </row>
    <row r="190" spans="1:11" x14ac:dyDescent="0.25">
      <c r="A190" s="1"/>
      <c r="B190" s="1"/>
      <c r="C190" s="1"/>
      <c r="D190" s="1"/>
      <c r="E190" s="1">
        <v>2</v>
      </c>
      <c r="F190" s="1" t="s">
        <v>16</v>
      </c>
      <c r="G190" s="1">
        <v>0.96</v>
      </c>
      <c r="H190" s="1">
        <f>SUM(C190*D190*E190*G190*0.000001)</f>
        <v>0</v>
      </c>
      <c r="I190" s="28">
        <v>2.4500000000000002</v>
      </c>
      <c r="J190" s="29">
        <f t="shared" si="0"/>
        <v>0</v>
      </c>
      <c r="K190" s="29">
        <f t="shared" si="1"/>
        <v>0</v>
      </c>
    </row>
    <row r="191" spans="1:11" x14ac:dyDescent="0.25">
      <c r="A191" s="1"/>
      <c r="B191" s="1"/>
      <c r="C191" s="1"/>
      <c r="D191" s="1"/>
      <c r="E191" s="1">
        <v>2</v>
      </c>
      <c r="F191" s="1" t="s">
        <v>16</v>
      </c>
      <c r="G191" s="1">
        <v>0.96</v>
      </c>
      <c r="H191" s="1">
        <f>SUM(C191*D191*E191*G191*0.000001)</f>
        <v>0</v>
      </c>
      <c r="I191" s="28">
        <v>2.4500000000000002</v>
      </c>
      <c r="J191" s="29">
        <f t="shared" si="0"/>
        <v>0</v>
      </c>
      <c r="K191" s="29">
        <f t="shared" si="1"/>
        <v>0</v>
      </c>
    </row>
    <row r="192" spans="1:11" x14ac:dyDescent="0.25">
      <c r="A192" s="1"/>
      <c r="B192" s="1"/>
      <c r="C192" s="1"/>
      <c r="D192" s="1"/>
      <c r="E192" s="1">
        <v>2</v>
      </c>
      <c r="F192" s="1" t="s">
        <v>16</v>
      </c>
      <c r="G192" s="1">
        <v>0.96</v>
      </c>
      <c r="H192" s="1">
        <f>SUM(C192*D192*E192*G192*0.000001)</f>
        <v>0</v>
      </c>
      <c r="I192" s="28">
        <v>2.4500000000000002</v>
      </c>
      <c r="J192" s="29">
        <f t="shared" si="0"/>
        <v>0</v>
      </c>
      <c r="K192" s="29">
        <f t="shared" si="1"/>
        <v>0</v>
      </c>
    </row>
    <row r="193" spans="1:11" x14ac:dyDescent="0.25">
      <c r="A193" s="1"/>
      <c r="B193" s="1"/>
      <c r="C193" s="1"/>
      <c r="D193" s="1"/>
      <c r="E193" s="1">
        <v>2</v>
      </c>
      <c r="F193" s="1" t="s">
        <v>16</v>
      </c>
      <c r="G193" s="1">
        <v>0.96</v>
      </c>
      <c r="H193" s="1">
        <f>SUM(C193*D193*E193*G193*0.000001)</f>
        <v>0</v>
      </c>
      <c r="I193" s="28">
        <v>2.4500000000000002</v>
      </c>
      <c r="J193" s="29">
        <f t="shared" si="0"/>
        <v>0</v>
      </c>
      <c r="K193" s="29">
        <f t="shared" si="1"/>
        <v>0</v>
      </c>
    </row>
    <row r="194" spans="1:11" x14ac:dyDescent="0.25">
      <c r="A194" s="1"/>
      <c r="B194" s="1"/>
      <c r="C194" s="1"/>
      <c r="D194" s="1"/>
      <c r="E194" s="1">
        <v>2</v>
      </c>
      <c r="F194" s="1" t="s">
        <v>16</v>
      </c>
      <c r="G194" s="1">
        <v>0.96</v>
      </c>
      <c r="H194" s="1">
        <f>SUM(C194*D194*E194*G194*0.000001)</f>
        <v>0</v>
      </c>
      <c r="I194" s="28">
        <v>2.4500000000000002</v>
      </c>
      <c r="J194" s="29">
        <f t="shared" si="0"/>
        <v>0</v>
      </c>
      <c r="K194" s="29">
        <f t="shared" si="1"/>
        <v>0</v>
      </c>
    </row>
    <row r="195" spans="1:11" x14ac:dyDescent="0.25">
      <c r="A195" s="1"/>
      <c r="B195" s="1"/>
      <c r="C195" s="1"/>
      <c r="D195" s="1"/>
      <c r="E195" s="1">
        <v>2</v>
      </c>
      <c r="F195" s="1" t="s">
        <v>16</v>
      </c>
      <c r="G195" s="1">
        <v>0.96</v>
      </c>
      <c r="H195" s="1">
        <f>SUM(C195*D195*E195*G195*0.000001)</f>
        <v>0</v>
      </c>
      <c r="I195" s="28">
        <v>2.4500000000000002</v>
      </c>
      <c r="J195" s="29">
        <f t="shared" si="0"/>
        <v>0</v>
      </c>
      <c r="K195" s="29">
        <f t="shared" si="1"/>
        <v>0</v>
      </c>
    </row>
    <row r="196" spans="1:11" x14ac:dyDescent="0.25">
      <c r="A196" s="1"/>
      <c r="B196" s="1"/>
      <c r="C196" s="1"/>
      <c r="D196" s="1"/>
      <c r="E196" s="1">
        <v>2</v>
      </c>
      <c r="F196" s="1" t="s">
        <v>16</v>
      </c>
      <c r="G196" s="1">
        <v>0.96</v>
      </c>
      <c r="H196" s="1">
        <f>SUM(C196*D196*E196*G196*0.000001)</f>
        <v>0</v>
      </c>
      <c r="I196" s="28">
        <v>2.4500000000000002</v>
      </c>
      <c r="J196" s="29">
        <f t="shared" si="0"/>
        <v>0</v>
      </c>
      <c r="K196" s="29">
        <f t="shared" si="1"/>
        <v>0</v>
      </c>
    </row>
    <row r="197" spans="1:11" x14ac:dyDescent="0.25">
      <c r="A197" s="1"/>
      <c r="B197" s="1"/>
      <c r="C197" s="1"/>
      <c r="D197" s="1"/>
      <c r="E197" s="1">
        <v>2</v>
      </c>
      <c r="F197" s="1" t="s">
        <v>16</v>
      </c>
      <c r="G197" s="1">
        <v>0.96</v>
      </c>
      <c r="H197" s="1">
        <f>SUM(C197*D197*E197*G197*0.000001)</f>
        <v>0</v>
      </c>
      <c r="I197" s="28">
        <v>2.4500000000000002</v>
      </c>
      <c r="J197" s="29">
        <f t="shared" si="0"/>
        <v>0</v>
      </c>
      <c r="K197" s="29">
        <f t="shared" si="1"/>
        <v>0</v>
      </c>
    </row>
    <row r="198" spans="1:11" x14ac:dyDescent="0.25">
      <c r="A198" s="1"/>
      <c r="B198" s="1"/>
      <c r="C198" s="1"/>
      <c r="D198" s="1"/>
      <c r="E198" s="1">
        <v>2</v>
      </c>
      <c r="F198" s="1" t="s">
        <v>16</v>
      </c>
      <c r="G198" s="1">
        <v>0.96</v>
      </c>
      <c r="H198" s="1">
        <f>SUM(C198*D198*E198*G198*0.000001)</f>
        <v>0</v>
      </c>
      <c r="I198" s="28">
        <v>2.4500000000000002</v>
      </c>
      <c r="J198" s="29">
        <f t="shared" si="0"/>
        <v>0</v>
      </c>
      <c r="K198" s="29">
        <f t="shared" si="1"/>
        <v>0</v>
      </c>
    </row>
    <row r="199" spans="1:11" x14ac:dyDescent="0.25">
      <c r="A199" s="1"/>
      <c r="B199" s="1"/>
      <c r="C199" s="1"/>
      <c r="D199" s="1"/>
      <c r="E199" s="1">
        <v>2</v>
      </c>
      <c r="F199" s="1" t="s">
        <v>16</v>
      </c>
      <c r="G199" s="1">
        <v>0.96</v>
      </c>
      <c r="H199" s="1">
        <f>SUM(C199*D199*E199*G199*0.000001)</f>
        <v>0</v>
      </c>
      <c r="I199" s="28">
        <v>2.4500000000000002</v>
      </c>
      <c r="J199" s="29">
        <f t="shared" si="0"/>
        <v>0</v>
      </c>
      <c r="K199" s="29">
        <f t="shared" si="1"/>
        <v>0</v>
      </c>
    </row>
    <row r="200" spans="1:11" x14ac:dyDescent="0.25">
      <c r="A200" s="1"/>
      <c r="B200" s="1"/>
      <c r="C200" s="1"/>
      <c r="D200" s="1"/>
      <c r="E200" s="1">
        <v>2</v>
      </c>
      <c r="F200" s="1" t="s">
        <v>16</v>
      </c>
      <c r="G200" s="1">
        <v>0.96</v>
      </c>
      <c r="H200" s="1">
        <f>SUM(C200*D200*E200*G200*0.000001)</f>
        <v>0</v>
      </c>
      <c r="I200" s="28">
        <v>2.4500000000000002</v>
      </c>
      <c r="J200" s="29">
        <f t="shared" si="0"/>
        <v>0</v>
      </c>
      <c r="K200" s="29">
        <f t="shared" si="1"/>
        <v>0</v>
      </c>
    </row>
    <row r="201" spans="1:11" x14ac:dyDescent="0.25">
      <c r="A201" s="1"/>
      <c r="B201" s="1"/>
      <c r="C201" s="1"/>
      <c r="D201" s="1"/>
      <c r="E201" s="1">
        <v>2</v>
      </c>
      <c r="F201" s="1" t="s">
        <v>16</v>
      </c>
      <c r="G201" s="1">
        <v>0.96</v>
      </c>
      <c r="H201" s="1">
        <f>SUM(C201*D201*E201*G201*0.000001)</f>
        <v>0</v>
      </c>
      <c r="I201" s="28">
        <v>2.4500000000000002</v>
      </c>
      <c r="J201" s="29">
        <f t="shared" si="0"/>
        <v>0</v>
      </c>
      <c r="K201" s="29">
        <f t="shared" si="1"/>
        <v>0</v>
      </c>
    </row>
    <row r="202" spans="1:11" x14ac:dyDescent="0.25">
      <c r="A202" s="1"/>
      <c r="B202" s="1"/>
      <c r="C202" s="1"/>
      <c r="D202" s="1"/>
      <c r="E202" s="1">
        <v>2</v>
      </c>
      <c r="F202" s="1" t="s">
        <v>16</v>
      </c>
      <c r="G202" s="1">
        <v>0.96</v>
      </c>
      <c r="H202" s="1">
        <f>SUM(C202*D202*E202*G202*0.000001)</f>
        <v>0</v>
      </c>
      <c r="I202" s="28">
        <v>2.4500000000000002</v>
      </c>
      <c r="J202" s="29">
        <f t="shared" si="0"/>
        <v>0</v>
      </c>
      <c r="K202" s="29">
        <f t="shared" si="1"/>
        <v>0</v>
      </c>
    </row>
    <row r="203" spans="1:11" x14ac:dyDescent="0.25">
      <c r="A203" s="1"/>
      <c r="B203" s="1"/>
      <c r="C203" s="1"/>
      <c r="D203" s="1"/>
      <c r="E203" s="1">
        <v>2</v>
      </c>
      <c r="F203" s="1" t="s">
        <v>16</v>
      </c>
      <c r="G203" s="1">
        <v>0.96</v>
      </c>
      <c r="H203" s="1">
        <f>SUM(C203*D203*E203*G203*0.000001)</f>
        <v>0</v>
      </c>
      <c r="I203" s="28">
        <v>2.4500000000000002</v>
      </c>
      <c r="J203" s="29">
        <f t="shared" si="0"/>
        <v>0</v>
      </c>
      <c r="K203" s="29">
        <f t="shared" si="1"/>
        <v>0</v>
      </c>
    </row>
    <row r="204" spans="1:11" x14ac:dyDescent="0.25">
      <c r="A204" s="1"/>
      <c r="B204" s="1"/>
      <c r="C204" s="1"/>
      <c r="D204" s="1"/>
      <c r="E204" s="1">
        <v>2</v>
      </c>
      <c r="F204" s="1" t="s">
        <v>16</v>
      </c>
      <c r="G204" s="1">
        <v>0.96</v>
      </c>
      <c r="H204" s="1">
        <f>SUM(C204*D204*E204*G204*0.000001)</f>
        <v>0</v>
      </c>
      <c r="I204" s="28">
        <v>2.4500000000000002</v>
      </c>
      <c r="J204" s="29">
        <f t="shared" si="0"/>
        <v>0</v>
      </c>
      <c r="K204" s="29">
        <f t="shared" si="1"/>
        <v>0</v>
      </c>
    </row>
  </sheetData>
  <sortState ref="A5:K20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20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6200-000000000000}">
  <sheetPr codeName="Feuil8"/>
  <dimension ref="A1:L164"/>
  <sheetViews>
    <sheetView workbookViewId="0">
      <pane ySplit="4" topLeftCell="A5" activePane="bottomLeft" state="frozen"/>
      <selection activeCell="K171" sqref="K171"/>
      <selection pane="bottomLeft" activeCell="A3" sqref="A3:H164"/>
    </sheetView>
  </sheetViews>
  <sheetFormatPr baseColWidth="10" defaultRowHeight="15" x14ac:dyDescent="0.25"/>
  <cols>
    <col min="2" max="2" width="14.28515625" bestFit="1" customWidth="1"/>
    <col min="10" max="10" width="13" bestFit="1" customWidth="1"/>
    <col min="11" max="11" width="15" bestFit="1" customWidth="1"/>
  </cols>
  <sheetData>
    <row r="1" spans="1:12" ht="60" customHeight="1" thickBot="1" x14ac:dyDescent="0.3">
      <c r="A1" s="48" t="s">
        <v>18</v>
      </c>
      <c r="B1" s="49"/>
      <c r="C1" s="49"/>
      <c r="D1" s="49"/>
      <c r="E1" s="49"/>
      <c r="F1" s="49"/>
      <c r="G1" s="49"/>
      <c r="H1" s="49"/>
      <c r="I1" s="49"/>
      <c r="J1" s="49"/>
      <c r="K1" s="50"/>
      <c r="L1" s="2"/>
    </row>
    <row r="3" spans="1:12" ht="15.75" customHeight="1" x14ac:dyDescent="0.25">
      <c r="A3" s="51" t="s">
        <v>2</v>
      </c>
      <c r="B3" s="51" t="s">
        <v>13</v>
      </c>
      <c r="C3" s="51" t="s">
        <v>14</v>
      </c>
      <c r="D3" s="51" t="s">
        <v>5</v>
      </c>
      <c r="E3" s="51" t="s">
        <v>6</v>
      </c>
      <c r="F3" s="51" t="s">
        <v>15</v>
      </c>
      <c r="G3" s="51" t="s">
        <v>7</v>
      </c>
      <c r="H3" s="51" t="s">
        <v>8</v>
      </c>
    </row>
    <row r="4" spans="1:12" ht="15.75" customHeight="1" x14ac:dyDescent="0.25">
      <c r="A4" s="52"/>
      <c r="B4" s="52"/>
      <c r="C4" s="52"/>
      <c r="D4" s="52"/>
      <c r="E4" s="52"/>
      <c r="F4" s="52"/>
      <c r="G4" s="52"/>
      <c r="H4" s="52"/>
    </row>
    <row r="5" spans="1:12" x14ac:dyDescent="0.25">
      <c r="A5" s="1"/>
      <c r="B5" s="1"/>
      <c r="C5" s="1"/>
      <c r="D5" s="1"/>
      <c r="E5" s="1">
        <v>3</v>
      </c>
      <c r="F5" s="1" t="s">
        <v>16</v>
      </c>
      <c r="G5" s="1">
        <v>0.96</v>
      </c>
      <c r="H5" s="1">
        <f>SUM(C5*D5*E5*G5*0.000001)</f>
        <v>0</v>
      </c>
    </row>
    <row r="6" spans="1:12" x14ac:dyDescent="0.25">
      <c r="A6" s="1"/>
      <c r="B6" s="1"/>
      <c r="C6" s="1"/>
      <c r="D6" s="1"/>
      <c r="E6" s="1">
        <v>3</v>
      </c>
      <c r="F6" s="1" t="s">
        <v>16</v>
      </c>
      <c r="G6" s="1">
        <v>0.96</v>
      </c>
      <c r="H6" s="1">
        <f>SUM(C6*D6*E6*G6*0.000001)</f>
        <v>0</v>
      </c>
    </row>
    <row r="7" spans="1:12" x14ac:dyDescent="0.25">
      <c r="A7" s="1"/>
      <c r="B7" s="1"/>
      <c r="C7" s="1"/>
      <c r="D7" s="1"/>
      <c r="E7" s="1">
        <v>3</v>
      </c>
      <c r="F7" s="1" t="s">
        <v>16</v>
      </c>
      <c r="G7" s="1">
        <v>0.96</v>
      </c>
      <c r="H7" s="1">
        <f>SUM(C7*D7*E7*G7*0.000001)</f>
        <v>0</v>
      </c>
    </row>
    <row r="8" spans="1:12" x14ac:dyDescent="0.25">
      <c r="A8" s="1"/>
      <c r="B8" s="1"/>
      <c r="C8" s="1"/>
      <c r="D8" s="1"/>
      <c r="E8" s="1">
        <v>3</v>
      </c>
      <c r="F8" s="1" t="s">
        <v>16</v>
      </c>
      <c r="G8" s="1">
        <v>0.96</v>
      </c>
      <c r="H8" s="1">
        <f>SUM(C8*D8*E8*G8*0.000001)</f>
        <v>0</v>
      </c>
    </row>
    <row r="9" spans="1:12" x14ac:dyDescent="0.25">
      <c r="A9" s="1"/>
      <c r="B9" s="1"/>
      <c r="C9" s="1"/>
      <c r="D9" s="1"/>
      <c r="E9" s="1">
        <v>3</v>
      </c>
      <c r="F9" s="1" t="s">
        <v>16</v>
      </c>
      <c r="G9" s="1">
        <v>0.96</v>
      </c>
      <c r="H9" s="1">
        <f>SUM(C9*D9*E9*G9*0.000001)</f>
        <v>0</v>
      </c>
    </row>
    <row r="10" spans="1:12" x14ac:dyDescent="0.25">
      <c r="A10" s="1"/>
      <c r="B10" s="1"/>
      <c r="C10" s="1"/>
      <c r="D10" s="1"/>
      <c r="E10" s="1">
        <v>3</v>
      </c>
      <c r="F10" s="1" t="s">
        <v>16</v>
      </c>
      <c r="G10" s="1">
        <v>0.96</v>
      </c>
      <c r="H10" s="1">
        <f>SUM(C10*D10*E10*G10*0.000001)</f>
        <v>0</v>
      </c>
    </row>
    <row r="11" spans="1:12" x14ac:dyDescent="0.25">
      <c r="A11" s="1"/>
      <c r="B11" s="1"/>
      <c r="C11" s="1"/>
      <c r="D11" s="1"/>
      <c r="E11" s="1">
        <v>3</v>
      </c>
      <c r="F11" s="1" t="s">
        <v>16</v>
      </c>
      <c r="G11" s="1">
        <v>0.96</v>
      </c>
      <c r="H11" s="1">
        <f>SUM(C11*D11*E11*G11*0.000001)</f>
        <v>0</v>
      </c>
    </row>
    <row r="12" spans="1:12" x14ac:dyDescent="0.25">
      <c r="A12" s="1"/>
      <c r="B12" s="1"/>
      <c r="C12" s="1"/>
      <c r="D12" s="1"/>
      <c r="E12" s="1">
        <v>3</v>
      </c>
      <c r="F12" s="1" t="s">
        <v>16</v>
      </c>
      <c r="G12" s="1">
        <v>0.96</v>
      </c>
      <c r="H12" s="1">
        <f>SUM(C12*D12*E12*G12*0.000001)</f>
        <v>0</v>
      </c>
    </row>
    <row r="13" spans="1:12" x14ac:dyDescent="0.25">
      <c r="A13" s="1"/>
      <c r="B13" s="1"/>
      <c r="C13" s="1"/>
      <c r="D13" s="1"/>
      <c r="E13" s="1">
        <v>3</v>
      </c>
      <c r="F13" s="1" t="s">
        <v>16</v>
      </c>
      <c r="G13" s="1">
        <v>0.96</v>
      </c>
      <c r="H13" s="1">
        <f>SUM(C13*D13*E13*G13*0.000001)</f>
        <v>0</v>
      </c>
    </row>
    <row r="14" spans="1:12" x14ac:dyDescent="0.25">
      <c r="A14" s="1"/>
      <c r="B14" s="1"/>
      <c r="C14" s="1"/>
      <c r="D14" s="1"/>
      <c r="E14" s="1">
        <v>3</v>
      </c>
      <c r="F14" s="1" t="s">
        <v>16</v>
      </c>
      <c r="G14" s="1">
        <v>0.96</v>
      </c>
      <c r="H14" s="1">
        <f>SUM(C14*D14*E14*G14*0.000001)</f>
        <v>0</v>
      </c>
    </row>
    <row r="15" spans="1:12" x14ac:dyDescent="0.25">
      <c r="A15" s="1"/>
      <c r="B15" s="1"/>
      <c r="C15" s="1"/>
      <c r="D15" s="1"/>
      <c r="E15" s="1">
        <v>3</v>
      </c>
      <c r="F15" s="1" t="s">
        <v>16</v>
      </c>
      <c r="G15" s="1">
        <v>0.96</v>
      </c>
      <c r="H15" s="1">
        <f>SUM(C15*D15*E15*G15*0.000001)</f>
        <v>0</v>
      </c>
    </row>
    <row r="16" spans="1:12" x14ac:dyDescent="0.25">
      <c r="A16" s="1"/>
      <c r="B16" s="1"/>
      <c r="C16" s="1"/>
      <c r="D16" s="1"/>
      <c r="E16" s="1">
        <v>3</v>
      </c>
      <c r="F16" s="1" t="s">
        <v>16</v>
      </c>
      <c r="G16" s="1">
        <v>0.96</v>
      </c>
      <c r="H16" s="1">
        <f>SUM(C16*D16*E16*G16*0.000001)</f>
        <v>0</v>
      </c>
    </row>
    <row r="17" spans="1:8" x14ac:dyDescent="0.25">
      <c r="A17" s="1"/>
      <c r="B17" s="1"/>
      <c r="C17" s="1"/>
      <c r="D17" s="1"/>
      <c r="E17" s="1">
        <v>3</v>
      </c>
      <c r="F17" s="1" t="s">
        <v>16</v>
      </c>
      <c r="G17" s="1">
        <v>0.96</v>
      </c>
      <c r="H17" s="1">
        <f>SUM(C17*D17*E17*G17*0.000001)</f>
        <v>0</v>
      </c>
    </row>
    <row r="18" spans="1:8" x14ac:dyDescent="0.25">
      <c r="A18" s="1"/>
      <c r="B18" s="1"/>
      <c r="C18" s="1"/>
      <c r="D18" s="1"/>
      <c r="E18" s="1">
        <v>3</v>
      </c>
      <c r="F18" s="1" t="s">
        <v>16</v>
      </c>
      <c r="G18" s="1">
        <v>0.96</v>
      </c>
      <c r="H18" s="1">
        <f>SUM(C18*D18*E18*G18*0.000001)</f>
        <v>0</v>
      </c>
    </row>
    <row r="19" spans="1:8" x14ac:dyDescent="0.25">
      <c r="A19" s="1"/>
      <c r="B19" s="1"/>
      <c r="C19" s="1"/>
      <c r="D19" s="1"/>
      <c r="E19" s="1">
        <v>3</v>
      </c>
      <c r="F19" s="1" t="s">
        <v>16</v>
      </c>
      <c r="G19" s="1">
        <v>0.96</v>
      </c>
      <c r="H19" s="1">
        <f>SUM(C19*D19*E19*G19*0.000001)</f>
        <v>0</v>
      </c>
    </row>
    <row r="20" spans="1:8" x14ac:dyDescent="0.25">
      <c r="A20" s="1"/>
      <c r="B20" s="1"/>
      <c r="C20" s="1"/>
      <c r="D20" s="1"/>
      <c r="E20" s="1">
        <v>3</v>
      </c>
      <c r="F20" s="1" t="s">
        <v>16</v>
      </c>
      <c r="G20" s="1">
        <v>0.96</v>
      </c>
      <c r="H20" s="1">
        <f>SUM(C20*D20*E20*G20*0.000001)</f>
        <v>0</v>
      </c>
    </row>
    <row r="21" spans="1:8" x14ac:dyDescent="0.25">
      <c r="A21" s="1"/>
      <c r="B21" s="1"/>
      <c r="C21" s="1"/>
      <c r="D21" s="1"/>
      <c r="E21" s="1">
        <v>3</v>
      </c>
      <c r="F21" s="1" t="s">
        <v>16</v>
      </c>
      <c r="G21" s="1">
        <v>0.96</v>
      </c>
      <c r="H21" s="1">
        <f>SUM(C21*D21*E21*G21*0.000001)</f>
        <v>0</v>
      </c>
    </row>
    <row r="22" spans="1:8" x14ac:dyDescent="0.25">
      <c r="A22" s="1"/>
      <c r="B22" s="1"/>
      <c r="C22" s="1"/>
      <c r="D22" s="1"/>
      <c r="E22" s="1">
        <v>3</v>
      </c>
      <c r="F22" s="1" t="s">
        <v>16</v>
      </c>
      <c r="G22" s="1">
        <v>0.96</v>
      </c>
      <c r="H22" s="1">
        <f>SUM(C22*D22*E22*G22*0.000001)</f>
        <v>0</v>
      </c>
    </row>
    <row r="23" spans="1:8" x14ac:dyDescent="0.25">
      <c r="A23" s="1"/>
      <c r="B23" s="1"/>
      <c r="C23" s="1"/>
      <c r="D23" s="1"/>
      <c r="E23" s="1">
        <v>3</v>
      </c>
      <c r="F23" s="1" t="s">
        <v>16</v>
      </c>
      <c r="G23" s="1">
        <v>0.96</v>
      </c>
      <c r="H23" s="1">
        <f>SUM(C23*D23*E23*G23*0.000001)</f>
        <v>0</v>
      </c>
    </row>
    <row r="24" spans="1:8" x14ac:dyDescent="0.25">
      <c r="A24" s="1"/>
      <c r="B24" s="1"/>
      <c r="C24" s="1"/>
      <c r="D24" s="1"/>
      <c r="E24" s="1">
        <v>3</v>
      </c>
      <c r="F24" s="1" t="s">
        <v>16</v>
      </c>
      <c r="G24" s="1">
        <v>0.96</v>
      </c>
      <c r="H24" s="1">
        <f>SUM(C24*D24*E24*G24*0.000001)</f>
        <v>0</v>
      </c>
    </row>
    <row r="25" spans="1:8" x14ac:dyDescent="0.25">
      <c r="A25" s="1"/>
      <c r="B25" s="1"/>
      <c r="C25" s="1"/>
      <c r="D25" s="1"/>
      <c r="E25" s="1">
        <v>3</v>
      </c>
      <c r="F25" s="1" t="s">
        <v>16</v>
      </c>
      <c r="G25" s="1">
        <v>0.96</v>
      </c>
      <c r="H25" s="1">
        <f>SUM(C25*D25*E25*G25*0.000001)</f>
        <v>0</v>
      </c>
    </row>
    <row r="26" spans="1:8" x14ac:dyDescent="0.25">
      <c r="A26" s="1"/>
      <c r="B26" s="1"/>
      <c r="C26" s="1"/>
      <c r="D26" s="1"/>
      <c r="E26" s="1">
        <v>3</v>
      </c>
      <c r="F26" s="1" t="s">
        <v>16</v>
      </c>
      <c r="G26" s="1">
        <v>0.96</v>
      </c>
      <c r="H26" s="1">
        <f>SUM(C26*D26*E26*G26*0.000001)</f>
        <v>0</v>
      </c>
    </row>
    <row r="27" spans="1:8" x14ac:dyDescent="0.25">
      <c r="A27" s="1"/>
      <c r="B27" s="1"/>
      <c r="C27" s="1"/>
      <c r="D27" s="1"/>
      <c r="E27" s="1">
        <v>3</v>
      </c>
      <c r="F27" s="1" t="s">
        <v>16</v>
      </c>
      <c r="G27" s="1">
        <v>0.96</v>
      </c>
      <c r="H27" s="1">
        <f>SUM(C27*D27*E27*G27*0.000001)</f>
        <v>0</v>
      </c>
    </row>
    <row r="28" spans="1:8" x14ac:dyDescent="0.25">
      <c r="A28" s="1"/>
      <c r="B28" s="1"/>
      <c r="C28" s="1"/>
      <c r="D28" s="1"/>
      <c r="E28" s="1">
        <v>3</v>
      </c>
      <c r="F28" s="1" t="s">
        <v>16</v>
      </c>
      <c r="G28" s="1">
        <v>0.96</v>
      </c>
      <c r="H28" s="1">
        <f>SUM(C28*D28*E28*G28*0.000001)</f>
        <v>0</v>
      </c>
    </row>
    <row r="29" spans="1:8" x14ac:dyDescent="0.25">
      <c r="A29" s="1"/>
      <c r="B29" s="1"/>
      <c r="C29" s="1"/>
      <c r="D29" s="1"/>
      <c r="E29" s="1">
        <v>3</v>
      </c>
      <c r="F29" s="1" t="s">
        <v>16</v>
      </c>
      <c r="G29" s="1">
        <v>0.96</v>
      </c>
      <c r="H29" s="1">
        <f>SUM(C29*D29*E29*G29*0.000001)</f>
        <v>0</v>
      </c>
    </row>
    <row r="30" spans="1:8" x14ac:dyDescent="0.25">
      <c r="A30" s="1"/>
      <c r="B30" s="1"/>
      <c r="C30" s="1"/>
      <c r="D30" s="1"/>
      <c r="E30" s="1">
        <v>3</v>
      </c>
      <c r="F30" s="1" t="s">
        <v>16</v>
      </c>
      <c r="G30" s="1">
        <v>0.96</v>
      </c>
      <c r="H30" s="1">
        <f>SUM(C30*D30*E30*G30*0.000001)</f>
        <v>0</v>
      </c>
    </row>
    <row r="31" spans="1:8" x14ac:dyDescent="0.25">
      <c r="A31" s="1"/>
      <c r="B31" s="1"/>
      <c r="C31" s="1"/>
      <c r="D31" s="1"/>
      <c r="E31" s="1">
        <v>3</v>
      </c>
      <c r="F31" s="1" t="s">
        <v>16</v>
      </c>
      <c r="G31" s="1">
        <v>0.96</v>
      </c>
      <c r="H31" s="1">
        <f>SUM(C31*D31*E31*G31*0.000001)</f>
        <v>0</v>
      </c>
    </row>
    <row r="32" spans="1:8" x14ac:dyDescent="0.25">
      <c r="A32" s="1"/>
      <c r="B32" s="1"/>
      <c r="C32" s="1"/>
      <c r="D32" s="1"/>
      <c r="E32" s="1">
        <v>3</v>
      </c>
      <c r="F32" s="1" t="s">
        <v>16</v>
      </c>
      <c r="G32" s="1">
        <v>0.96</v>
      </c>
      <c r="H32" s="1">
        <f>SUM(C32*D32*E32*G32*0.000001)</f>
        <v>0</v>
      </c>
    </row>
    <row r="33" spans="1:8" x14ac:dyDescent="0.25">
      <c r="A33" s="1"/>
      <c r="B33" s="1"/>
      <c r="C33" s="1"/>
      <c r="D33" s="1"/>
      <c r="E33" s="1">
        <v>3</v>
      </c>
      <c r="F33" s="1" t="s">
        <v>16</v>
      </c>
      <c r="G33" s="1">
        <v>0.96</v>
      </c>
      <c r="H33" s="1">
        <f>SUM(C33*D33*E33*G33*0.000001)</f>
        <v>0</v>
      </c>
    </row>
    <row r="34" spans="1:8" x14ac:dyDescent="0.25">
      <c r="A34" s="1"/>
      <c r="B34" s="1"/>
      <c r="C34" s="1"/>
      <c r="D34" s="1"/>
      <c r="E34" s="1">
        <v>3</v>
      </c>
      <c r="F34" s="1" t="s">
        <v>16</v>
      </c>
      <c r="G34" s="1">
        <v>0.96</v>
      </c>
      <c r="H34" s="1">
        <f>SUM(C34*D34*E34*G34*0.000001)</f>
        <v>0</v>
      </c>
    </row>
    <row r="35" spans="1:8" x14ac:dyDescent="0.25">
      <c r="A35" s="1"/>
      <c r="B35" s="1"/>
      <c r="C35" s="1"/>
      <c r="D35" s="1"/>
      <c r="E35" s="1">
        <v>3</v>
      </c>
      <c r="F35" s="1" t="s">
        <v>16</v>
      </c>
      <c r="G35" s="1">
        <v>0.96</v>
      </c>
      <c r="H35" s="1">
        <f>SUM(C35*D35*E35*G35*0.000001)</f>
        <v>0</v>
      </c>
    </row>
    <row r="36" spans="1:8" x14ac:dyDescent="0.25">
      <c r="A36" s="1"/>
      <c r="B36" s="1"/>
      <c r="C36" s="1"/>
      <c r="D36" s="1"/>
      <c r="E36" s="1">
        <v>3</v>
      </c>
      <c r="F36" s="1" t="s">
        <v>16</v>
      </c>
      <c r="G36" s="1">
        <v>0.96</v>
      </c>
      <c r="H36" s="1">
        <f>SUM(C36*D36*E36*G36*0.000001)</f>
        <v>0</v>
      </c>
    </row>
    <row r="37" spans="1:8" x14ac:dyDescent="0.25">
      <c r="A37" s="1"/>
      <c r="B37" s="1"/>
      <c r="C37" s="1"/>
      <c r="D37" s="1"/>
      <c r="E37" s="1">
        <v>3</v>
      </c>
      <c r="F37" s="1" t="s">
        <v>16</v>
      </c>
      <c r="G37" s="1">
        <v>0.96</v>
      </c>
      <c r="H37" s="1">
        <f>SUM(C37*D37*E37*G37*0.000001)</f>
        <v>0</v>
      </c>
    </row>
    <row r="38" spans="1:8" x14ac:dyDescent="0.25">
      <c r="A38" s="1"/>
      <c r="B38" s="1"/>
      <c r="C38" s="1"/>
      <c r="D38" s="1"/>
      <c r="E38" s="1">
        <v>3</v>
      </c>
      <c r="F38" s="1" t="s">
        <v>16</v>
      </c>
      <c r="G38" s="1">
        <v>0.96</v>
      </c>
      <c r="H38" s="1">
        <f>SUM(C38*D38*E38*G38*0.000001)</f>
        <v>0</v>
      </c>
    </row>
    <row r="39" spans="1:8" x14ac:dyDescent="0.25">
      <c r="A39" s="1"/>
      <c r="B39" s="1"/>
      <c r="C39" s="1"/>
      <c r="D39" s="1"/>
      <c r="E39" s="1">
        <v>3</v>
      </c>
      <c r="F39" s="1" t="s">
        <v>16</v>
      </c>
      <c r="G39" s="1">
        <v>0.96</v>
      </c>
      <c r="H39" s="1">
        <f>SUM(C39*D39*E39*G39*0.000001)</f>
        <v>0</v>
      </c>
    </row>
    <row r="40" spans="1:8" x14ac:dyDescent="0.25">
      <c r="A40" s="1"/>
      <c r="B40" s="1"/>
      <c r="C40" s="1"/>
      <c r="D40" s="1"/>
      <c r="E40" s="1">
        <v>3</v>
      </c>
      <c r="F40" s="1" t="s">
        <v>16</v>
      </c>
      <c r="G40" s="1">
        <v>0.96</v>
      </c>
      <c r="H40" s="1">
        <f>SUM(C40*D40*E40*G40*0.000001)</f>
        <v>0</v>
      </c>
    </row>
    <row r="41" spans="1:8" x14ac:dyDescent="0.25">
      <c r="A41" s="1"/>
      <c r="B41" s="1"/>
      <c r="C41" s="1"/>
      <c r="D41" s="1"/>
      <c r="E41" s="1">
        <v>3</v>
      </c>
      <c r="F41" s="1" t="s">
        <v>16</v>
      </c>
      <c r="G41" s="1">
        <v>0.96</v>
      </c>
      <c r="H41" s="1">
        <f>SUM(C41*D41*E41*G41*0.000001)</f>
        <v>0</v>
      </c>
    </row>
    <row r="42" spans="1:8" x14ac:dyDescent="0.25">
      <c r="A42" s="1"/>
      <c r="B42" s="1"/>
      <c r="C42" s="1"/>
      <c r="D42" s="1"/>
      <c r="E42" s="1">
        <v>3</v>
      </c>
      <c r="F42" s="1" t="s">
        <v>16</v>
      </c>
      <c r="G42" s="1">
        <v>0.96</v>
      </c>
      <c r="H42" s="1">
        <f>SUM(C42*D42*E42*G42*0.000001)</f>
        <v>0</v>
      </c>
    </row>
    <row r="43" spans="1:8" x14ac:dyDescent="0.25">
      <c r="A43" s="1"/>
      <c r="B43" s="1"/>
      <c r="C43" s="1"/>
      <c r="D43" s="1"/>
      <c r="E43" s="1">
        <v>3</v>
      </c>
      <c r="F43" s="1" t="s">
        <v>16</v>
      </c>
      <c r="G43" s="1">
        <v>0.96</v>
      </c>
      <c r="H43" s="1">
        <f>SUM(C43*D43*E43*G43*0.000001)</f>
        <v>0</v>
      </c>
    </row>
    <row r="44" spans="1:8" x14ac:dyDescent="0.25">
      <c r="A44" s="1"/>
      <c r="B44" s="1"/>
      <c r="C44" s="1"/>
      <c r="D44" s="1"/>
      <c r="E44" s="1">
        <v>3</v>
      </c>
      <c r="F44" s="1" t="s">
        <v>16</v>
      </c>
      <c r="G44" s="1">
        <v>0.96</v>
      </c>
      <c r="H44" s="1">
        <f>SUM(C44*D44*E44*G44*0.000001)</f>
        <v>0</v>
      </c>
    </row>
    <row r="45" spans="1:8" x14ac:dyDescent="0.25">
      <c r="A45" s="1"/>
      <c r="B45" s="1"/>
      <c r="C45" s="1"/>
      <c r="D45" s="1"/>
      <c r="E45" s="1">
        <v>3</v>
      </c>
      <c r="F45" s="1" t="s">
        <v>16</v>
      </c>
      <c r="G45" s="1">
        <v>0.96</v>
      </c>
      <c r="H45" s="1">
        <f>SUM(C45*D45*E45*G45*0.000001)</f>
        <v>0</v>
      </c>
    </row>
    <row r="46" spans="1:8" x14ac:dyDescent="0.25">
      <c r="A46" s="1"/>
      <c r="B46" s="1"/>
      <c r="C46" s="1"/>
      <c r="D46" s="1"/>
      <c r="E46" s="1">
        <v>3</v>
      </c>
      <c r="F46" s="1" t="s">
        <v>16</v>
      </c>
      <c r="G46" s="1">
        <v>0.96</v>
      </c>
      <c r="H46" s="1">
        <f>SUM(C46*D46*E46*G46*0.000001)</f>
        <v>0</v>
      </c>
    </row>
    <row r="47" spans="1:8" x14ac:dyDescent="0.25">
      <c r="A47" s="1"/>
      <c r="B47" s="1"/>
      <c r="C47" s="1"/>
      <c r="D47" s="1"/>
      <c r="E47" s="1">
        <v>3</v>
      </c>
      <c r="F47" s="1" t="s">
        <v>16</v>
      </c>
      <c r="G47" s="1">
        <v>0.96</v>
      </c>
      <c r="H47" s="1">
        <f>SUM(C47*D47*E47*G47*0.000001)</f>
        <v>0</v>
      </c>
    </row>
    <row r="48" spans="1:8" x14ac:dyDescent="0.25">
      <c r="A48" s="1"/>
      <c r="B48" s="1"/>
      <c r="C48" s="1"/>
      <c r="D48" s="1"/>
      <c r="E48" s="1">
        <v>3</v>
      </c>
      <c r="F48" s="1" t="s">
        <v>16</v>
      </c>
      <c r="G48" s="1">
        <v>0.96</v>
      </c>
      <c r="H48" s="1">
        <f>SUM(C48*D48*E48*G48*0.000001)</f>
        <v>0</v>
      </c>
    </row>
    <row r="49" spans="1:8" x14ac:dyDescent="0.25">
      <c r="A49" s="1"/>
      <c r="B49" s="1"/>
      <c r="C49" s="1"/>
      <c r="D49" s="1"/>
      <c r="E49" s="1">
        <v>3</v>
      </c>
      <c r="F49" s="1" t="s">
        <v>16</v>
      </c>
      <c r="G49" s="1">
        <v>0.96</v>
      </c>
      <c r="H49" s="1">
        <f>SUM(C49*D49*E49*G49*0.000001)</f>
        <v>0</v>
      </c>
    </row>
    <row r="50" spans="1:8" x14ac:dyDescent="0.25">
      <c r="A50" s="1"/>
      <c r="B50" s="1"/>
      <c r="C50" s="1"/>
      <c r="D50" s="1"/>
      <c r="E50" s="1">
        <v>3</v>
      </c>
      <c r="F50" s="1" t="s">
        <v>16</v>
      </c>
      <c r="G50" s="1">
        <v>0.96</v>
      </c>
      <c r="H50" s="1">
        <f>SUM(C50*D50*E50*G50*0.000001)</f>
        <v>0</v>
      </c>
    </row>
    <row r="51" spans="1:8" x14ac:dyDescent="0.25">
      <c r="A51" s="1"/>
      <c r="B51" s="1"/>
      <c r="C51" s="1"/>
      <c r="D51" s="1"/>
      <c r="E51" s="1">
        <v>3</v>
      </c>
      <c r="F51" s="1" t="s">
        <v>16</v>
      </c>
      <c r="G51" s="1">
        <v>0.96</v>
      </c>
      <c r="H51" s="1">
        <f>SUM(C51*D51*E51*G51*0.000001)</f>
        <v>0</v>
      </c>
    </row>
    <row r="52" spans="1:8" x14ac:dyDescent="0.25">
      <c r="A52" s="1"/>
      <c r="B52" s="1"/>
      <c r="C52" s="1"/>
      <c r="D52" s="1"/>
      <c r="E52" s="1">
        <v>3</v>
      </c>
      <c r="F52" s="1" t="s">
        <v>16</v>
      </c>
      <c r="G52" s="1">
        <v>0.96</v>
      </c>
      <c r="H52" s="1">
        <f>SUM(C52*D52*E52*G52*0.000001)</f>
        <v>0</v>
      </c>
    </row>
    <row r="53" spans="1:8" x14ac:dyDescent="0.25">
      <c r="A53" s="1"/>
      <c r="B53" s="1"/>
      <c r="C53" s="1"/>
      <c r="D53" s="1"/>
      <c r="E53" s="1">
        <v>3</v>
      </c>
      <c r="F53" s="1" t="s">
        <v>16</v>
      </c>
      <c r="G53" s="1">
        <v>0.96</v>
      </c>
      <c r="H53" s="1">
        <f>SUM(C53*D53*E53*G53*0.000001)</f>
        <v>0</v>
      </c>
    </row>
    <row r="54" spans="1:8" x14ac:dyDescent="0.25">
      <c r="A54" s="1"/>
      <c r="B54" s="1"/>
      <c r="C54" s="1"/>
      <c r="D54" s="1"/>
      <c r="E54" s="1">
        <v>3</v>
      </c>
      <c r="F54" s="1" t="s">
        <v>16</v>
      </c>
      <c r="G54" s="1">
        <v>0.96</v>
      </c>
      <c r="H54" s="1">
        <f>SUM(C54*D54*E54*G54*0.000001)</f>
        <v>0</v>
      </c>
    </row>
    <row r="55" spans="1:8" x14ac:dyDescent="0.25">
      <c r="A55" s="1"/>
      <c r="B55" s="1"/>
      <c r="C55" s="1"/>
      <c r="D55" s="1"/>
      <c r="E55" s="1">
        <v>3</v>
      </c>
      <c r="F55" s="1" t="s">
        <v>16</v>
      </c>
      <c r="G55" s="1">
        <v>0.96</v>
      </c>
      <c r="H55" s="1">
        <f>SUM(C55*D55*E55*G55*0.000001)</f>
        <v>0</v>
      </c>
    </row>
    <row r="56" spans="1:8" x14ac:dyDescent="0.25">
      <c r="A56" s="1"/>
      <c r="B56" s="1"/>
      <c r="C56" s="1"/>
      <c r="D56" s="1"/>
      <c r="E56" s="1">
        <v>3</v>
      </c>
      <c r="F56" s="1" t="s">
        <v>16</v>
      </c>
      <c r="G56" s="1">
        <v>0.96</v>
      </c>
      <c r="H56" s="1">
        <f>SUM(C56*D56*E56*G56*0.000001)</f>
        <v>0</v>
      </c>
    </row>
    <row r="57" spans="1:8" x14ac:dyDescent="0.25">
      <c r="A57" s="1"/>
      <c r="B57" s="1"/>
      <c r="C57" s="1"/>
      <c r="D57" s="1"/>
      <c r="E57" s="1">
        <v>3</v>
      </c>
      <c r="F57" s="1" t="s">
        <v>16</v>
      </c>
      <c r="G57" s="1">
        <v>0.96</v>
      </c>
      <c r="H57" s="1">
        <f>SUM(C57*D57*E57*G57*0.000001)</f>
        <v>0</v>
      </c>
    </row>
    <row r="58" spans="1:8" x14ac:dyDescent="0.25">
      <c r="A58" s="1"/>
      <c r="B58" s="1"/>
      <c r="C58" s="1"/>
      <c r="D58" s="1"/>
      <c r="E58" s="1">
        <v>3</v>
      </c>
      <c r="F58" s="1" t="s">
        <v>16</v>
      </c>
      <c r="G58" s="1">
        <v>0.96</v>
      </c>
      <c r="H58" s="1">
        <f>SUM(C58*D58*E58*G58*0.000001)</f>
        <v>0</v>
      </c>
    </row>
    <row r="59" spans="1:8" x14ac:dyDescent="0.25">
      <c r="A59" s="1"/>
      <c r="B59" s="1"/>
      <c r="C59" s="1"/>
      <c r="D59" s="1"/>
      <c r="E59" s="1">
        <v>3</v>
      </c>
      <c r="F59" s="1" t="s">
        <v>16</v>
      </c>
      <c r="G59" s="1">
        <v>0.96</v>
      </c>
      <c r="H59" s="1">
        <f>SUM(C59*D59*E59*G59*0.000001)</f>
        <v>0</v>
      </c>
    </row>
    <row r="60" spans="1:8" x14ac:dyDescent="0.25">
      <c r="A60" s="1"/>
      <c r="B60" s="1"/>
      <c r="C60" s="1"/>
      <c r="D60" s="1"/>
      <c r="E60" s="1">
        <v>3</v>
      </c>
      <c r="F60" s="1" t="s">
        <v>16</v>
      </c>
      <c r="G60" s="1">
        <v>0.96</v>
      </c>
      <c r="H60" s="1">
        <f>SUM(C60*D60*E60*G60*0.000001)</f>
        <v>0</v>
      </c>
    </row>
    <row r="61" spans="1:8" x14ac:dyDescent="0.25">
      <c r="A61" s="1"/>
      <c r="B61" s="1"/>
      <c r="C61" s="1"/>
      <c r="D61" s="1"/>
      <c r="E61" s="1">
        <v>3</v>
      </c>
      <c r="F61" s="1" t="s">
        <v>16</v>
      </c>
      <c r="G61" s="1">
        <v>0.96</v>
      </c>
      <c r="H61" s="1">
        <f>SUM(C61*D61*E61*G61*0.000001)</f>
        <v>0</v>
      </c>
    </row>
    <row r="62" spans="1:8" x14ac:dyDescent="0.25">
      <c r="A62" s="1"/>
      <c r="B62" s="1"/>
      <c r="C62" s="1"/>
      <c r="D62" s="1"/>
      <c r="E62" s="1">
        <v>3</v>
      </c>
      <c r="F62" s="1" t="s">
        <v>16</v>
      </c>
      <c r="G62" s="1">
        <v>0.96</v>
      </c>
      <c r="H62" s="1">
        <f>SUM(C62*D62*E62*G62*0.000001)</f>
        <v>0</v>
      </c>
    </row>
    <row r="63" spans="1:8" x14ac:dyDescent="0.25">
      <c r="A63" s="1"/>
      <c r="B63" s="1"/>
      <c r="C63" s="1"/>
      <c r="D63" s="1"/>
      <c r="E63" s="1">
        <v>3</v>
      </c>
      <c r="F63" s="1" t="s">
        <v>16</v>
      </c>
      <c r="G63" s="1">
        <v>0.96</v>
      </c>
      <c r="H63" s="1">
        <f>SUM(C63*D63*E63*G63*0.000001)</f>
        <v>0</v>
      </c>
    </row>
    <row r="64" spans="1:8" x14ac:dyDescent="0.25">
      <c r="A64" s="1"/>
      <c r="B64" s="1"/>
      <c r="C64" s="1"/>
      <c r="D64" s="1"/>
      <c r="E64" s="1">
        <v>3</v>
      </c>
      <c r="F64" s="1" t="s">
        <v>16</v>
      </c>
      <c r="G64" s="1">
        <v>0.96</v>
      </c>
      <c r="H64" s="1">
        <f>SUM(C64*D64*E64*G64*0.000001)</f>
        <v>0</v>
      </c>
    </row>
    <row r="65" spans="1:8" x14ac:dyDescent="0.25">
      <c r="A65" s="1"/>
      <c r="B65" s="1"/>
      <c r="C65" s="1"/>
      <c r="D65" s="1"/>
      <c r="E65" s="1">
        <v>3</v>
      </c>
      <c r="F65" s="1" t="s">
        <v>16</v>
      </c>
      <c r="G65" s="1">
        <v>0.96</v>
      </c>
      <c r="H65" s="1">
        <f>SUM(C65*D65*E65*G65*0.000001)</f>
        <v>0</v>
      </c>
    </row>
    <row r="66" spans="1:8" x14ac:dyDescent="0.25">
      <c r="A66" s="1"/>
      <c r="B66" s="1"/>
      <c r="C66" s="1"/>
      <c r="D66" s="1"/>
      <c r="E66" s="1">
        <v>3</v>
      </c>
      <c r="F66" s="1" t="s">
        <v>16</v>
      </c>
      <c r="G66" s="1">
        <v>0.96</v>
      </c>
      <c r="H66" s="1">
        <f>SUM(C66*D66*E66*G66*0.000001)</f>
        <v>0</v>
      </c>
    </row>
    <row r="67" spans="1:8" x14ac:dyDescent="0.25">
      <c r="A67" s="1"/>
      <c r="B67" s="1"/>
      <c r="C67" s="1"/>
      <c r="D67" s="1"/>
      <c r="E67" s="1">
        <v>3</v>
      </c>
      <c r="F67" s="1" t="s">
        <v>16</v>
      </c>
      <c r="G67" s="1">
        <v>0.96</v>
      </c>
      <c r="H67" s="1">
        <f>SUM(C67*D67*E67*G67*0.000001)</f>
        <v>0</v>
      </c>
    </row>
    <row r="68" spans="1:8" x14ac:dyDescent="0.25">
      <c r="A68" s="1"/>
      <c r="B68" s="1"/>
      <c r="C68" s="1"/>
      <c r="D68" s="1"/>
      <c r="E68" s="1">
        <v>3</v>
      </c>
      <c r="F68" s="1" t="s">
        <v>16</v>
      </c>
      <c r="G68" s="1">
        <v>0.96</v>
      </c>
      <c r="H68" s="1">
        <f>SUM(C68*D68*E68*G68*0.000001)</f>
        <v>0</v>
      </c>
    </row>
    <row r="69" spans="1:8" x14ac:dyDescent="0.25">
      <c r="A69" s="1"/>
      <c r="B69" s="1"/>
      <c r="C69" s="1"/>
      <c r="D69" s="1"/>
      <c r="E69" s="1">
        <v>3</v>
      </c>
      <c r="F69" s="1" t="s">
        <v>16</v>
      </c>
      <c r="G69" s="1">
        <v>0.96</v>
      </c>
      <c r="H69" s="1">
        <f>SUM(C69*D69*E69*G69*0.000001)</f>
        <v>0</v>
      </c>
    </row>
    <row r="70" spans="1:8" x14ac:dyDescent="0.25">
      <c r="A70" s="1"/>
      <c r="B70" s="1"/>
      <c r="C70" s="1"/>
      <c r="D70" s="1"/>
      <c r="E70" s="1">
        <v>3</v>
      </c>
      <c r="F70" s="1" t="s">
        <v>16</v>
      </c>
      <c r="G70" s="1">
        <v>0.96</v>
      </c>
      <c r="H70" s="1">
        <f>SUM(C70*D70*E70*G70*0.000001)</f>
        <v>0</v>
      </c>
    </row>
    <row r="71" spans="1:8" x14ac:dyDescent="0.25">
      <c r="A71" s="1"/>
      <c r="B71" s="1"/>
      <c r="C71" s="1"/>
      <c r="D71" s="1"/>
      <c r="E71" s="1">
        <v>3</v>
      </c>
      <c r="F71" s="1" t="s">
        <v>16</v>
      </c>
      <c r="G71" s="1">
        <v>0.96</v>
      </c>
      <c r="H71" s="1">
        <f>SUM(C71*D71*E71*G71*0.000001)</f>
        <v>0</v>
      </c>
    </row>
    <row r="72" spans="1:8" x14ac:dyDescent="0.25">
      <c r="A72" s="1"/>
      <c r="B72" s="1"/>
      <c r="C72" s="1"/>
      <c r="D72" s="1"/>
      <c r="E72" s="1">
        <v>3</v>
      </c>
      <c r="F72" s="1" t="s">
        <v>16</v>
      </c>
      <c r="G72" s="1">
        <v>0.96</v>
      </c>
      <c r="H72" s="1">
        <f>SUM(C72*D72*E72*G72*0.000001)</f>
        <v>0</v>
      </c>
    </row>
    <row r="73" spans="1:8" x14ac:dyDescent="0.25">
      <c r="A73" s="1"/>
      <c r="B73" s="1"/>
      <c r="C73" s="1"/>
      <c r="D73" s="1"/>
      <c r="E73" s="1">
        <v>3</v>
      </c>
      <c r="F73" s="1" t="s">
        <v>16</v>
      </c>
      <c r="G73" s="1">
        <v>0.96</v>
      </c>
      <c r="H73" s="1">
        <f>SUM(C73*D73*E73*G73*0.000001)</f>
        <v>0</v>
      </c>
    </row>
    <row r="74" spans="1:8" x14ac:dyDescent="0.25">
      <c r="A74" s="1"/>
      <c r="B74" s="1"/>
      <c r="C74" s="1"/>
      <c r="D74" s="1"/>
      <c r="E74" s="1">
        <v>3</v>
      </c>
      <c r="F74" s="1" t="s">
        <v>16</v>
      </c>
      <c r="G74" s="1">
        <v>0.96</v>
      </c>
      <c r="H74" s="1">
        <f>SUM(C74*D74*E74*G74*0.000001)</f>
        <v>0</v>
      </c>
    </row>
    <row r="75" spans="1:8" x14ac:dyDescent="0.25">
      <c r="A75" s="1"/>
      <c r="B75" s="1"/>
      <c r="C75" s="1"/>
      <c r="D75" s="1"/>
      <c r="E75" s="1">
        <v>3</v>
      </c>
      <c r="F75" s="1" t="s">
        <v>16</v>
      </c>
      <c r="G75" s="1">
        <v>0.96</v>
      </c>
      <c r="H75" s="1">
        <f>SUM(C75*D75*E75*G75*0.000001)</f>
        <v>0</v>
      </c>
    </row>
    <row r="76" spans="1:8" x14ac:dyDescent="0.25">
      <c r="A76" s="1"/>
      <c r="B76" s="1"/>
      <c r="C76" s="1"/>
      <c r="D76" s="1"/>
      <c r="E76" s="1">
        <v>3</v>
      </c>
      <c r="F76" s="1" t="s">
        <v>16</v>
      </c>
      <c r="G76" s="1">
        <v>0.96</v>
      </c>
      <c r="H76" s="1">
        <f>SUM(C76*D76*E76*G76*0.000001)</f>
        <v>0</v>
      </c>
    </row>
    <row r="77" spans="1:8" x14ac:dyDescent="0.25">
      <c r="A77" s="1"/>
      <c r="B77" s="1"/>
      <c r="C77" s="1"/>
      <c r="D77" s="1"/>
      <c r="E77" s="1">
        <v>3</v>
      </c>
      <c r="F77" s="1" t="s">
        <v>16</v>
      </c>
      <c r="G77" s="1">
        <v>0.96</v>
      </c>
      <c r="H77" s="1">
        <f>SUM(C77*D77*E77*G77*0.000001)</f>
        <v>0</v>
      </c>
    </row>
    <row r="78" spans="1:8" x14ac:dyDescent="0.25">
      <c r="A78" s="1"/>
      <c r="B78" s="1"/>
      <c r="C78" s="1"/>
      <c r="D78" s="1"/>
      <c r="E78" s="1">
        <v>3</v>
      </c>
      <c r="F78" s="1" t="s">
        <v>16</v>
      </c>
      <c r="G78" s="1">
        <v>0.96</v>
      </c>
      <c r="H78" s="1">
        <f>SUM(C78*D78*E78*G78*0.000001)</f>
        <v>0</v>
      </c>
    </row>
    <row r="79" spans="1:8" x14ac:dyDescent="0.25">
      <c r="A79" s="1"/>
      <c r="B79" s="1"/>
      <c r="C79" s="1"/>
      <c r="D79" s="1"/>
      <c r="E79" s="1">
        <v>3</v>
      </c>
      <c r="F79" s="1" t="s">
        <v>16</v>
      </c>
      <c r="G79" s="1">
        <v>0.96</v>
      </c>
      <c r="H79" s="1">
        <f>SUM(C79*D79*E79*G79*0.000001)</f>
        <v>0</v>
      </c>
    </row>
    <row r="80" spans="1:8" x14ac:dyDescent="0.25">
      <c r="A80" s="1"/>
      <c r="B80" s="1"/>
      <c r="C80" s="1"/>
      <c r="D80" s="1"/>
      <c r="E80" s="1">
        <v>3</v>
      </c>
      <c r="F80" s="1" t="s">
        <v>16</v>
      </c>
      <c r="G80" s="1">
        <v>0.96</v>
      </c>
      <c r="H80" s="1">
        <f>SUM(C80*D80*E80*G80*0.000001)</f>
        <v>0</v>
      </c>
    </row>
    <row r="81" spans="1:8" x14ac:dyDescent="0.25">
      <c r="A81" s="1"/>
      <c r="B81" s="1"/>
      <c r="C81" s="1"/>
      <c r="D81" s="1"/>
      <c r="E81" s="1">
        <v>3</v>
      </c>
      <c r="F81" s="1" t="s">
        <v>16</v>
      </c>
      <c r="G81" s="1">
        <v>0.96</v>
      </c>
      <c r="H81" s="1">
        <f>SUM(C81*D81*E81*G81*0.000001)</f>
        <v>0</v>
      </c>
    </row>
    <row r="82" spans="1:8" x14ac:dyDescent="0.25">
      <c r="A82" s="1"/>
      <c r="B82" s="1"/>
      <c r="C82" s="1"/>
      <c r="D82" s="1"/>
      <c r="E82" s="1">
        <v>3</v>
      </c>
      <c r="F82" s="1" t="s">
        <v>16</v>
      </c>
      <c r="G82" s="1">
        <v>0.96</v>
      </c>
      <c r="H82" s="1">
        <f>SUM(C82*D82*E82*G82*0.000001)</f>
        <v>0</v>
      </c>
    </row>
    <row r="83" spans="1:8" x14ac:dyDescent="0.25">
      <c r="A83" s="1"/>
      <c r="B83" s="1"/>
      <c r="C83" s="1"/>
      <c r="D83" s="1"/>
      <c r="E83" s="1">
        <v>3</v>
      </c>
      <c r="F83" s="1" t="s">
        <v>16</v>
      </c>
      <c r="G83" s="1">
        <v>0.96</v>
      </c>
      <c r="H83" s="1">
        <f>SUM(C83*D83*E83*G83*0.000001)</f>
        <v>0</v>
      </c>
    </row>
    <row r="84" spans="1:8" x14ac:dyDescent="0.25">
      <c r="A84" s="1"/>
      <c r="B84" s="1"/>
      <c r="C84" s="1"/>
      <c r="D84" s="1"/>
      <c r="E84" s="1">
        <v>3</v>
      </c>
      <c r="F84" s="1" t="s">
        <v>16</v>
      </c>
      <c r="G84" s="1">
        <v>0.96</v>
      </c>
      <c r="H84" s="1">
        <f>SUM(C84*D84*E84*G84*0.000001)</f>
        <v>0</v>
      </c>
    </row>
    <row r="85" spans="1:8" x14ac:dyDescent="0.25">
      <c r="A85" s="1"/>
      <c r="B85" s="1"/>
      <c r="C85" s="1"/>
      <c r="D85" s="1"/>
      <c r="E85" s="1">
        <v>3</v>
      </c>
      <c r="F85" s="1" t="s">
        <v>16</v>
      </c>
      <c r="G85" s="1">
        <v>0.96</v>
      </c>
      <c r="H85" s="1">
        <f>SUM(C85*D85*E85*G85*0.000001)</f>
        <v>0</v>
      </c>
    </row>
    <row r="86" spans="1:8" x14ac:dyDescent="0.25">
      <c r="A86" s="1"/>
      <c r="B86" s="1"/>
      <c r="C86" s="1"/>
      <c r="D86" s="1"/>
      <c r="E86" s="1">
        <v>3</v>
      </c>
      <c r="F86" s="1" t="s">
        <v>16</v>
      </c>
      <c r="G86" s="1">
        <v>0.96</v>
      </c>
      <c r="H86" s="1">
        <f>SUM(C86*D86*E86*G86*0.000001)</f>
        <v>0</v>
      </c>
    </row>
    <row r="87" spans="1:8" x14ac:dyDescent="0.25">
      <c r="A87" s="1"/>
      <c r="B87" s="1"/>
      <c r="C87" s="1"/>
      <c r="D87" s="1"/>
      <c r="E87" s="1">
        <v>3</v>
      </c>
      <c r="F87" s="1" t="s">
        <v>16</v>
      </c>
      <c r="G87" s="1">
        <v>0.96</v>
      </c>
      <c r="H87" s="1">
        <f>SUM(C87*D87*E87*G87*0.000001)</f>
        <v>0</v>
      </c>
    </row>
    <row r="88" spans="1:8" x14ac:dyDescent="0.25">
      <c r="A88" s="1"/>
      <c r="B88" s="1"/>
      <c r="C88" s="1"/>
      <c r="D88" s="1"/>
      <c r="E88" s="1">
        <v>3</v>
      </c>
      <c r="F88" s="1" t="s">
        <v>16</v>
      </c>
      <c r="G88" s="1">
        <v>0.96</v>
      </c>
      <c r="H88" s="1">
        <f>SUM(C88*D88*E88*G88*0.000001)</f>
        <v>0</v>
      </c>
    </row>
    <row r="89" spans="1:8" x14ac:dyDescent="0.25">
      <c r="A89" s="1"/>
      <c r="B89" s="1"/>
      <c r="C89" s="1"/>
      <c r="D89" s="1"/>
      <c r="E89" s="1">
        <v>3</v>
      </c>
      <c r="F89" s="1" t="s">
        <v>16</v>
      </c>
      <c r="G89" s="1">
        <v>0.96</v>
      </c>
      <c r="H89" s="1">
        <f>SUM(C89*D89*E89*G89*0.000001)</f>
        <v>0</v>
      </c>
    </row>
    <row r="90" spans="1:8" x14ac:dyDescent="0.25">
      <c r="A90" s="1"/>
      <c r="B90" s="1"/>
      <c r="C90" s="1"/>
      <c r="D90" s="1"/>
      <c r="E90" s="1">
        <v>3</v>
      </c>
      <c r="F90" s="1" t="s">
        <v>16</v>
      </c>
      <c r="G90" s="1">
        <v>0.96</v>
      </c>
      <c r="H90" s="1">
        <f>SUM(C90*D90*E90*G90*0.000001)</f>
        <v>0</v>
      </c>
    </row>
    <row r="91" spans="1:8" x14ac:dyDescent="0.25">
      <c r="A91" s="1"/>
      <c r="B91" s="1"/>
      <c r="C91" s="1"/>
      <c r="D91" s="1"/>
      <c r="E91" s="1">
        <v>3</v>
      </c>
      <c r="F91" s="1" t="s">
        <v>16</v>
      </c>
      <c r="G91" s="1">
        <v>0.96</v>
      </c>
      <c r="H91" s="1">
        <f>SUM(C91*D91*E91*G91*0.000001)</f>
        <v>0</v>
      </c>
    </row>
    <row r="92" spans="1:8" x14ac:dyDescent="0.25">
      <c r="A92" s="1"/>
      <c r="B92" s="1"/>
      <c r="C92" s="1"/>
      <c r="D92" s="1"/>
      <c r="E92" s="1">
        <v>3</v>
      </c>
      <c r="F92" s="1" t="s">
        <v>16</v>
      </c>
      <c r="G92" s="1">
        <v>0.96</v>
      </c>
      <c r="H92" s="1">
        <f>SUM(C92*D92*E92*G92*0.000001)</f>
        <v>0</v>
      </c>
    </row>
    <row r="93" spans="1:8" x14ac:dyDescent="0.25">
      <c r="A93" s="1"/>
      <c r="B93" s="1"/>
      <c r="C93" s="1"/>
      <c r="D93" s="1"/>
      <c r="E93" s="1">
        <v>3</v>
      </c>
      <c r="F93" s="1" t="s">
        <v>16</v>
      </c>
      <c r="G93" s="1">
        <v>0.96</v>
      </c>
      <c r="H93" s="1">
        <f>SUM(C93*D93*E93*G93*0.000001)</f>
        <v>0</v>
      </c>
    </row>
    <row r="94" spans="1:8" x14ac:dyDescent="0.25">
      <c r="A94" s="1"/>
      <c r="B94" s="1"/>
      <c r="C94" s="1"/>
      <c r="D94" s="1"/>
      <c r="E94" s="1">
        <v>3</v>
      </c>
      <c r="F94" s="1" t="s">
        <v>16</v>
      </c>
      <c r="G94" s="1">
        <v>0.96</v>
      </c>
      <c r="H94" s="1">
        <f>SUM(C94*D94*E94*G94*0.000001)</f>
        <v>0</v>
      </c>
    </row>
    <row r="95" spans="1:8" x14ac:dyDescent="0.25">
      <c r="A95" s="1"/>
      <c r="B95" s="1"/>
      <c r="C95" s="1"/>
      <c r="D95" s="1"/>
      <c r="E95" s="1">
        <v>3</v>
      </c>
      <c r="F95" s="1" t="s">
        <v>16</v>
      </c>
      <c r="G95" s="1">
        <v>0.96</v>
      </c>
      <c r="H95" s="1">
        <f>SUM(C95*D95*E95*G95*0.000001)</f>
        <v>0</v>
      </c>
    </row>
    <row r="96" spans="1:8" x14ac:dyDescent="0.25">
      <c r="A96" s="1"/>
      <c r="B96" s="1"/>
      <c r="C96" s="1"/>
      <c r="D96" s="1"/>
      <c r="E96" s="1">
        <v>3</v>
      </c>
      <c r="F96" s="1" t="s">
        <v>16</v>
      </c>
      <c r="G96" s="1">
        <v>0.96</v>
      </c>
      <c r="H96" s="1">
        <f>SUM(C96*D96*E96*G96*0.000001)</f>
        <v>0</v>
      </c>
    </row>
    <row r="97" spans="1:8" x14ac:dyDescent="0.25">
      <c r="A97" s="1"/>
      <c r="B97" s="1"/>
      <c r="C97" s="1"/>
      <c r="D97" s="1"/>
      <c r="E97" s="1">
        <v>3</v>
      </c>
      <c r="F97" s="1" t="s">
        <v>16</v>
      </c>
      <c r="G97" s="1">
        <v>0.96</v>
      </c>
      <c r="H97" s="1">
        <f>SUM(C97*D97*E97*G97*0.000001)</f>
        <v>0</v>
      </c>
    </row>
    <row r="98" spans="1:8" x14ac:dyDescent="0.25">
      <c r="A98" s="1"/>
      <c r="B98" s="1"/>
      <c r="C98" s="1"/>
      <c r="D98" s="1"/>
      <c r="E98" s="1">
        <v>3</v>
      </c>
      <c r="F98" s="1" t="s">
        <v>16</v>
      </c>
      <c r="G98" s="1">
        <v>0.96</v>
      </c>
      <c r="H98" s="1">
        <f>SUM(C98*D98*E98*G98*0.000001)</f>
        <v>0</v>
      </c>
    </row>
    <row r="99" spans="1:8" x14ac:dyDescent="0.25">
      <c r="A99" s="1"/>
      <c r="B99" s="1"/>
      <c r="C99" s="1"/>
      <c r="D99" s="1"/>
      <c r="E99" s="1">
        <v>3</v>
      </c>
      <c r="F99" s="1" t="s">
        <v>16</v>
      </c>
      <c r="G99" s="1">
        <v>0.96</v>
      </c>
      <c r="H99" s="1">
        <f>SUM(C99*D99*E99*G99*0.000001)</f>
        <v>0</v>
      </c>
    </row>
    <row r="100" spans="1:8" x14ac:dyDescent="0.25">
      <c r="A100" s="1"/>
      <c r="B100" s="1"/>
      <c r="C100" s="1"/>
      <c r="D100" s="1"/>
      <c r="E100" s="1">
        <v>3</v>
      </c>
      <c r="F100" s="1" t="s">
        <v>16</v>
      </c>
      <c r="G100" s="1">
        <v>0.96</v>
      </c>
      <c r="H100" s="1">
        <f>SUM(C100*D100*E100*G100*0.000001)</f>
        <v>0</v>
      </c>
    </row>
    <row r="101" spans="1:8" x14ac:dyDescent="0.25">
      <c r="A101" s="1"/>
      <c r="B101" s="1"/>
      <c r="C101" s="1"/>
      <c r="D101" s="1"/>
      <c r="E101" s="1">
        <v>3</v>
      </c>
      <c r="F101" s="1" t="s">
        <v>16</v>
      </c>
      <c r="G101" s="1">
        <v>0.96</v>
      </c>
      <c r="H101" s="1">
        <f>SUM(C101*D101*E101*G101*0.000001)</f>
        <v>0</v>
      </c>
    </row>
    <row r="102" spans="1:8" x14ac:dyDescent="0.25">
      <c r="A102" s="1"/>
      <c r="B102" s="1"/>
      <c r="C102" s="1"/>
      <c r="D102" s="1"/>
      <c r="E102" s="1">
        <v>3</v>
      </c>
      <c r="F102" s="1" t="s">
        <v>16</v>
      </c>
      <c r="G102" s="1">
        <v>0.96</v>
      </c>
      <c r="H102" s="1">
        <f>SUM(C102*D102*E102*G102*0.000001)</f>
        <v>0</v>
      </c>
    </row>
    <row r="103" spans="1:8" x14ac:dyDescent="0.25">
      <c r="A103" s="1"/>
      <c r="B103" s="1"/>
      <c r="C103" s="1"/>
      <c r="D103" s="1"/>
      <c r="E103" s="1">
        <v>3</v>
      </c>
      <c r="F103" s="1" t="s">
        <v>16</v>
      </c>
      <c r="G103" s="1">
        <v>0.96</v>
      </c>
      <c r="H103" s="1">
        <f>SUM(C103*D103*E103*G103*0.000001)</f>
        <v>0</v>
      </c>
    </row>
    <row r="104" spans="1:8" x14ac:dyDescent="0.25">
      <c r="A104" s="1"/>
      <c r="B104" s="1"/>
      <c r="C104" s="1"/>
      <c r="D104" s="1"/>
      <c r="E104" s="1">
        <v>3</v>
      </c>
      <c r="F104" s="1" t="s">
        <v>16</v>
      </c>
      <c r="G104" s="1">
        <v>0.96</v>
      </c>
      <c r="H104" s="1">
        <f>SUM(C104*D104*E104*G104*0.000001)</f>
        <v>0</v>
      </c>
    </row>
    <row r="105" spans="1:8" x14ac:dyDescent="0.25">
      <c r="A105" s="1"/>
      <c r="B105" s="1"/>
      <c r="C105" s="1"/>
      <c r="D105" s="1"/>
      <c r="E105" s="1">
        <v>3</v>
      </c>
      <c r="F105" s="1" t="s">
        <v>16</v>
      </c>
      <c r="G105" s="1">
        <v>0.96</v>
      </c>
      <c r="H105" s="1">
        <f>SUM(C105*D105*E105*G105*0.000001)</f>
        <v>0</v>
      </c>
    </row>
    <row r="106" spans="1:8" x14ac:dyDescent="0.25">
      <c r="A106" s="1"/>
      <c r="B106" s="1"/>
      <c r="C106" s="1"/>
      <c r="D106" s="1"/>
      <c r="E106" s="1">
        <v>3</v>
      </c>
      <c r="F106" s="1" t="s">
        <v>16</v>
      </c>
      <c r="G106" s="1">
        <v>0.96</v>
      </c>
      <c r="H106" s="1">
        <f>SUM(C106*D106*E106*G106*0.000001)</f>
        <v>0</v>
      </c>
    </row>
    <row r="107" spans="1:8" x14ac:dyDescent="0.25">
      <c r="A107" s="1"/>
      <c r="B107" s="1"/>
      <c r="C107" s="1"/>
      <c r="D107" s="1"/>
      <c r="E107" s="1">
        <v>3</v>
      </c>
      <c r="F107" s="1" t="s">
        <v>16</v>
      </c>
      <c r="G107" s="1">
        <v>0.96</v>
      </c>
      <c r="H107" s="1">
        <f>SUM(C107*D107*E107*G107*0.000001)</f>
        <v>0</v>
      </c>
    </row>
    <row r="108" spans="1:8" x14ac:dyDescent="0.25">
      <c r="A108" s="1"/>
      <c r="B108" s="1"/>
      <c r="C108" s="1"/>
      <c r="D108" s="1"/>
      <c r="E108" s="1">
        <v>3</v>
      </c>
      <c r="F108" s="1" t="s">
        <v>16</v>
      </c>
      <c r="G108" s="1">
        <v>0.96</v>
      </c>
      <c r="H108" s="1">
        <f>SUM(C108*D108*E108*G108*0.000001)</f>
        <v>0</v>
      </c>
    </row>
    <row r="109" spans="1:8" x14ac:dyDescent="0.25">
      <c r="A109" s="1"/>
      <c r="B109" s="1"/>
      <c r="C109" s="1"/>
      <c r="D109" s="1"/>
      <c r="E109" s="1">
        <v>3</v>
      </c>
      <c r="F109" s="1" t="s">
        <v>16</v>
      </c>
      <c r="G109" s="1">
        <v>0.96</v>
      </c>
      <c r="H109" s="1">
        <f>SUM(C109*D109*E109*G109*0.000001)</f>
        <v>0</v>
      </c>
    </row>
    <row r="110" spans="1:8" x14ac:dyDescent="0.25">
      <c r="A110" s="1"/>
      <c r="B110" s="1"/>
      <c r="C110" s="1"/>
      <c r="D110" s="1"/>
      <c r="E110" s="1">
        <v>3</v>
      </c>
      <c r="F110" s="1" t="s">
        <v>16</v>
      </c>
      <c r="G110" s="1">
        <v>0.96</v>
      </c>
      <c r="H110" s="1">
        <f>SUM(C110*D110*E110*G110*0.000001)</f>
        <v>0</v>
      </c>
    </row>
    <row r="111" spans="1:8" x14ac:dyDescent="0.25">
      <c r="A111" s="1"/>
      <c r="B111" s="1"/>
      <c r="C111" s="1"/>
      <c r="D111" s="1"/>
      <c r="E111" s="1">
        <v>3</v>
      </c>
      <c r="F111" s="1" t="s">
        <v>16</v>
      </c>
      <c r="G111" s="1">
        <v>0.96</v>
      </c>
      <c r="H111" s="1">
        <f>SUM(C111*D111*E111*G111*0.000001)</f>
        <v>0</v>
      </c>
    </row>
    <row r="112" spans="1:8" x14ac:dyDescent="0.25">
      <c r="A112" s="1"/>
      <c r="B112" s="1"/>
      <c r="C112" s="1"/>
      <c r="D112" s="1"/>
      <c r="E112" s="1">
        <v>3</v>
      </c>
      <c r="F112" s="1" t="s">
        <v>16</v>
      </c>
      <c r="G112" s="1">
        <v>0.96</v>
      </c>
      <c r="H112" s="1">
        <f>SUM(C112*D112*E112*G112*0.000001)</f>
        <v>0</v>
      </c>
    </row>
    <row r="113" spans="1:8" x14ac:dyDescent="0.25">
      <c r="A113" s="1"/>
      <c r="B113" s="1"/>
      <c r="C113" s="1"/>
      <c r="D113" s="1"/>
      <c r="E113" s="1">
        <v>3</v>
      </c>
      <c r="F113" s="1" t="s">
        <v>16</v>
      </c>
      <c r="G113" s="1">
        <v>0.96</v>
      </c>
      <c r="H113" s="1">
        <f>SUM(C113*D113*E113*G113*0.000001)</f>
        <v>0</v>
      </c>
    </row>
    <row r="114" spans="1:8" x14ac:dyDescent="0.25">
      <c r="A114" s="1"/>
      <c r="B114" s="1"/>
      <c r="C114" s="1"/>
      <c r="D114" s="1"/>
      <c r="E114" s="1">
        <v>3</v>
      </c>
      <c r="F114" s="1" t="s">
        <v>16</v>
      </c>
      <c r="G114" s="1">
        <v>0.96</v>
      </c>
      <c r="H114" s="1">
        <f>SUM(C114*D114*E114*G114*0.000001)</f>
        <v>0</v>
      </c>
    </row>
    <row r="115" spans="1:8" x14ac:dyDescent="0.25">
      <c r="A115" s="1"/>
      <c r="B115" s="1"/>
      <c r="C115" s="1"/>
      <c r="D115" s="1"/>
      <c r="E115" s="1">
        <v>3</v>
      </c>
      <c r="F115" s="1" t="s">
        <v>16</v>
      </c>
      <c r="G115" s="1">
        <v>0.96</v>
      </c>
      <c r="H115" s="1">
        <f>SUM(C115*D115*E115*G115*0.000001)</f>
        <v>0</v>
      </c>
    </row>
    <row r="116" spans="1:8" x14ac:dyDescent="0.25">
      <c r="A116" s="1"/>
      <c r="B116" s="1"/>
      <c r="C116" s="1"/>
      <c r="D116" s="1"/>
      <c r="E116" s="1">
        <v>3</v>
      </c>
      <c r="F116" s="1" t="s">
        <v>16</v>
      </c>
      <c r="G116" s="1">
        <v>0.96</v>
      </c>
      <c r="H116" s="1">
        <f>SUM(C116*D116*E116*G116*0.000001)</f>
        <v>0</v>
      </c>
    </row>
    <row r="117" spans="1:8" x14ac:dyDescent="0.25">
      <c r="A117" s="1"/>
      <c r="B117" s="1"/>
      <c r="C117" s="1"/>
      <c r="D117" s="1"/>
      <c r="E117" s="1">
        <v>3</v>
      </c>
      <c r="F117" s="1" t="s">
        <v>16</v>
      </c>
      <c r="G117" s="1">
        <v>0.96</v>
      </c>
      <c r="H117" s="1">
        <f>SUM(C117*D117*E117*G117*0.000001)</f>
        <v>0</v>
      </c>
    </row>
    <row r="118" spans="1:8" x14ac:dyDescent="0.25">
      <c r="A118" s="1"/>
      <c r="B118" s="1"/>
      <c r="C118" s="1"/>
      <c r="D118" s="1"/>
      <c r="E118" s="1">
        <v>3</v>
      </c>
      <c r="F118" s="1" t="s">
        <v>16</v>
      </c>
      <c r="G118" s="1">
        <v>0.96</v>
      </c>
      <c r="H118" s="1">
        <f>SUM(C118*D118*E118*G118*0.000001)</f>
        <v>0</v>
      </c>
    </row>
    <row r="119" spans="1:8" x14ac:dyDescent="0.25">
      <c r="A119" s="1"/>
      <c r="B119" s="1"/>
      <c r="C119" s="1"/>
      <c r="D119" s="1"/>
      <c r="E119" s="1">
        <v>3</v>
      </c>
      <c r="F119" s="1" t="s">
        <v>16</v>
      </c>
      <c r="G119" s="1">
        <v>0.96</v>
      </c>
      <c r="H119" s="1">
        <f>SUM(C119*D119*E119*G119*0.000001)</f>
        <v>0</v>
      </c>
    </row>
    <row r="120" spans="1:8" x14ac:dyDescent="0.25">
      <c r="A120" s="1"/>
      <c r="B120" s="1"/>
      <c r="C120" s="1"/>
      <c r="D120" s="1"/>
      <c r="E120" s="1">
        <v>3</v>
      </c>
      <c r="F120" s="1" t="s">
        <v>16</v>
      </c>
      <c r="G120" s="1">
        <v>0.96</v>
      </c>
      <c r="H120" s="1">
        <f>SUM(C120*D120*E120*G120*0.000001)</f>
        <v>0</v>
      </c>
    </row>
    <row r="121" spans="1:8" x14ac:dyDescent="0.25">
      <c r="A121" s="1"/>
      <c r="B121" s="1"/>
      <c r="C121" s="1"/>
      <c r="D121" s="1"/>
      <c r="E121" s="1">
        <v>3</v>
      </c>
      <c r="F121" s="1" t="s">
        <v>16</v>
      </c>
      <c r="G121" s="1">
        <v>0.96</v>
      </c>
      <c r="H121" s="1">
        <f>SUM(C121*D121*E121*G121*0.000001)</f>
        <v>0</v>
      </c>
    </row>
    <row r="122" spans="1:8" x14ac:dyDescent="0.25">
      <c r="A122" s="1"/>
      <c r="B122" s="1"/>
      <c r="C122" s="1"/>
      <c r="D122" s="1"/>
      <c r="E122" s="1">
        <v>3</v>
      </c>
      <c r="F122" s="1" t="s">
        <v>16</v>
      </c>
      <c r="G122" s="1">
        <v>0.96</v>
      </c>
      <c r="H122" s="1">
        <f>SUM(C122*D122*E122*G122*0.000001)</f>
        <v>0</v>
      </c>
    </row>
    <row r="123" spans="1:8" x14ac:dyDescent="0.25">
      <c r="A123" s="1"/>
      <c r="B123" s="1"/>
      <c r="C123" s="1"/>
      <c r="D123" s="1"/>
      <c r="E123" s="1">
        <v>3</v>
      </c>
      <c r="F123" s="1" t="s">
        <v>16</v>
      </c>
      <c r="G123" s="1">
        <v>0.96</v>
      </c>
      <c r="H123" s="1">
        <f>SUM(C123*D123*E123*G123*0.000001)</f>
        <v>0</v>
      </c>
    </row>
    <row r="124" spans="1:8" x14ac:dyDescent="0.25">
      <c r="A124" s="1"/>
      <c r="B124" s="1"/>
      <c r="C124" s="1"/>
      <c r="D124" s="1"/>
      <c r="E124" s="1">
        <v>3</v>
      </c>
      <c r="F124" s="1" t="s">
        <v>16</v>
      </c>
      <c r="G124" s="1">
        <v>0.96</v>
      </c>
      <c r="H124" s="1">
        <f>SUM(C124*D124*E124*G124*0.000001)</f>
        <v>0</v>
      </c>
    </row>
    <row r="125" spans="1:8" x14ac:dyDescent="0.25">
      <c r="A125" s="1"/>
      <c r="B125" s="1"/>
      <c r="C125" s="1"/>
      <c r="D125" s="1"/>
      <c r="E125" s="1">
        <v>3</v>
      </c>
      <c r="F125" s="1" t="s">
        <v>16</v>
      </c>
      <c r="G125" s="1">
        <v>0.96</v>
      </c>
      <c r="H125" s="1">
        <f>SUM(C125*D125*E125*G125*0.000001)</f>
        <v>0</v>
      </c>
    </row>
    <row r="126" spans="1:8" x14ac:dyDescent="0.25">
      <c r="A126" s="1"/>
      <c r="B126" s="1"/>
      <c r="C126" s="1"/>
      <c r="D126" s="1"/>
      <c r="E126" s="1">
        <v>3</v>
      </c>
      <c r="F126" s="1" t="s">
        <v>16</v>
      </c>
      <c r="G126" s="1">
        <v>0.96</v>
      </c>
      <c r="H126" s="1">
        <f>SUM(C126*D126*E126*G126*0.000001)</f>
        <v>0</v>
      </c>
    </row>
    <row r="127" spans="1:8" x14ac:dyDescent="0.25">
      <c r="A127" s="1"/>
      <c r="B127" s="1"/>
      <c r="C127" s="1"/>
      <c r="D127" s="1"/>
      <c r="E127" s="1">
        <v>3</v>
      </c>
      <c r="F127" s="1" t="s">
        <v>16</v>
      </c>
      <c r="G127" s="1">
        <v>0.96</v>
      </c>
      <c r="H127" s="1">
        <f>SUM(C127*D127*E127*G127*0.000001)</f>
        <v>0</v>
      </c>
    </row>
    <row r="128" spans="1:8" x14ac:dyDescent="0.25">
      <c r="A128" s="1"/>
      <c r="B128" s="1"/>
      <c r="C128" s="1"/>
      <c r="D128" s="1"/>
      <c r="E128" s="1">
        <v>3</v>
      </c>
      <c r="F128" s="1" t="s">
        <v>16</v>
      </c>
      <c r="G128" s="1">
        <v>0.96</v>
      </c>
      <c r="H128" s="1">
        <f>SUM(C128*D128*E128*G128*0.000001)</f>
        <v>0</v>
      </c>
    </row>
    <row r="129" spans="1:8" x14ac:dyDescent="0.25">
      <c r="A129" s="1"/>
      <c r="B129" s="1"/>
      <c r="C129" s="1"/>
      <c r="D129" s="1"/>
      <c r="E129" s="1">
        <v>3</v>
      </c>
      <c r="F129" s="1" t="s">
        <v>16</v>
      </c>
      <c r="G129" s="1">
        <v>0.96</v>
      </c>
      <c r="H129" s="1">
        <f>SUM(C129*D129*E129*G129*0.000001)</f>
        <v>0</v>
      </c>
    </row>
    <row r="130" spans="1:8" x14ac:dyDescent="0.25">
      <c r="A130" s="1"/>
      <c r="B130" s="1"/>
      <c r="C130" s="1"/>
      <c r="D130" s="1"/>
      <c r="E130" s="1">
        <v>3</v>
      </c>
      <c r="F130" s="1" t="s">
        <v>16</v>
      </c>
      <c r="G130" s="1">
        <v>0.96</v>
      </c>
      <c r="H130" s="1">
        <f>SUM(C130*D130*E130*G130*0.000001)</f>
        <v>0</v>
      </c>
    </row>
    <row r="131" spans="1:8" x14ac:dyDescent="0.25">
      <c r="A131" s="1"/>
      <c r="B131" s="1"/>
      <c r="C131" s="1"/>
      <c r="D131" s="1"/>
      <c r="E131" s="1">
        <v>3</v>
      </c>
      <c r="F131" s="1" t="s">
        <v>16</v>
      </c>
      <c r="G131" s="1">
        <v>0.96</v>
      </c>
      <c r="H131" s="1">
        <f>SUM(C131*D131*E131*G131*0.000001)</f>
        <v>0</v>
      </c>
    </row>
    <row r="132" spans="1:8" x14ac:dyDescent="0.25">
      <c r="A132" s="1"/>
      <c r="B132" s="1"/>
      <c r="C132" s="1"/>
      <c r="D132" s="1"/>
      <c r="E132" s="1">
        <v>3</v>
      </c>
      <c r="F132" s="1" t="s">
        <v>16</v>
      </c>
      <c r="G132" s="1">
        <v>0.96</v>
      </c>
      <c r="H132" s="1">
        <f>SUM(C132*D132*E132*G132*0.000001)</f>
        <v>0</v>
      </c>
    </row>
    <row r="133" spans="1:8" x14ac:dyDescent="0.25">
      <c r="A133" s="1"/>
      <c r="B133" s="1"/>
      <c r="C133" s="1"/>
      <c r="D133" s="1"/>
      <c r="E133" s="1">
        <v>3</v>
      </c>
      <c r="F133" s="1" t="s">
        <v>16</v>
      </c>
      <c r="G133" s="1">
        <v>0.96</v>
      </c>
      <c r="H133" s="1">
        <f>SUM(C133*D133*E133*G133*0.000001)</f>
        <v>0</v>
      </c>
    </row>
    <row r="134" spans="1:8" x14ac:dyDescent="0.25">
      <c r="A134" s="1"/>
      <c r="B134" s="1"/>
      <c r="C134" s="1"/>
      <c r="D134" s="1"/>
      <c r="E134" s="1">
        <v>3</v>
      </c>
      <c r="F134" s="1" t="s">
        <v>16</v>
      </c>
      <c r="G134" s="1">
        <v>0.96</v>
      </c>
      <c r="H134" s="1">
        <f>SUM(C134*D134*E134*G134*0.000001)</f>
        <v>0</v>
      </c>
    </row>
    <row r="135" spans="1:8" x14ac:dyDescent="0.25">
      <c r="A135" s="1"/>
      <c r="B135" s="1"/>
      <c r="C135" s="1"/>
      <c r="D135" s="1"/>
      <c r="E135" s="1">
        <v>3</v>
      </c>
      <c r="F135" s="1" t="s">
        <v>16</v>
      </c>
      <c r="G135" s="1">
        <v>0.96</v>
      </c>
      <c r="H135" s="1">
        <f>SUM(C135*D135*E135*G135*0.000001)</f>
        <v>0</v>
      </c>
    </row>
    <row r="136" spans="1:8" x14ac:dyDescent="0.25">
      <c r="A136" s="1"/>
      <c r="B136" s="1"/>
      <c r="C136" s="1"/>
      <c r="D136" s="1"/>
      <c r="E136" s="1">
        <v>3</v>
      </c>
      <c r="F136" s="1" t="s">
        <v>16</v>
      </c>
      <c r="G136" s="1">
        <v>0.96</v>
      </c>
      <c r="H136" s="1">
        <f>SUM(C136*D136*E136*G136*0.000001)</f>
        <v>0</v>
      </c>
    </row>
    <row r="137" spans="1:8" x14ac:dyDescent="0.25">
      <c r="A137" s="1"/>
      <c r="B137" s="1"/>
      <c r="C137" s="1"/>
      <c r="D137" s="1"/>
      <c r="E137" s="1">
        <v>3</v>
      </c>
      <c r="F137" s="1" t="s">
        <v>16</v>
      </c>
      <c r="G137" s="1">
        <v>0.96</v>
      </c>
      <c r="H137" s="1">
        <f>SUM(C137*D137*E137*G137*0.000001)</f>
        <v>0</v>
      </c>
    </row>
    <row r="138" spans="1:8" x14ac:dyDescent="0.25">
      <c r="A138" s="1"/>
      <c r="B138" s="1"/>
      <c r="C138" s="1"/>
      <c r="D138" s="1"/>
      <c r="E138" s="1">
        <v>3</v>
      </c>
      <c r="F138" s="1" t="s">
        <v>16</v>
      </c>
      <c r="G138" s="1">
        <v>0.96</v>
      </c>
      <c r="H138" s="1">
        <f>SUM(C138*D138*E138*G138*0.000001)</f>
        <v>0</v>
      </c>
    </row>
    <row r="139" spans="1:8" x14ac:dyDescent="0.25">
      <c r="A139" s="1"/>
      <c r="B139" s="1"/>
      <c r="C139" s="1"/>
      <c r="D139" s="1"/>
      <c r="E139" s="1">
        <v>3</v>
      </c>
      <c r="F139" s="1" t="s">
        <v>16</v>
      </c>
      <c r="G139" s="1">
        <v>0.96</v>
      </c>
      <c r="H139" s="1">
        <f>SUM(C139*D139*E139*G139*0.000001)</f>
        <v>0</v>
      </c>
    </row>
    <row r="140" spans="1:8" x14ac:dyDescent="0.25">
      <c r="A140" s="1"/>
      <c r="B140" s="1"/>
      <c r="C140" s="1"/>
      <c r="D140" s="1"/>
      <c r="E140" s="1">
        <v>3</v>
      </c>
      <c r="F140" s="1" t="s">
        <v>16</v>
      </c>
      <c r="G140" s="1">
        <v>0.96</v>
      </c>
      <c r="H140" s="1">
        <f>SUM(C140*D140*E140*G140*0.000001)</f>
        <v>0</v>
      </c>
    </row>
    <row r="141" spans="1:8" x14ac:dyDescent="0.25">
      <c r="A141" s="1"/>
      <c r="B141" s="1"/>
      <c r="C141" s="1"/>
      <c r="D141" s="1"/>
      <c r="E141" s="1">
        <v>3</v>
      </c>
      <c r="F141" s="1" t="s">
        <v>16</v>
      </c>
      <c r="G141" s="1">
        <v>0.96</v>
      </c>
      <c r="H141" s="1">
        <f>SUM(C141*D141*E141*G141*0.000001)</f>
        <v>0</v>
      </c>
    </row>
    <row r="142" spans="1:8" x14ac:dyDescent="0.25">
      <c r="A142" s="1"/>
      <c r="B142" s="1"/>
      <c r="C142" s="1"/>
      <c r="D142" s="1"/>
      <c r="E142" s="1">
        <v>3</v>
      </c>
      <c r="F142" s="1" t="s">
        <v>16</v>
      </c>
      <c r="G142" s="1">
        <v>0.96</v>
      </c>
      <c r="H142" s="1">
        <f>SUM(C142*D142*E142*G142*0.000001)</f>
        <v>0</v>
      </c>
    </row>
    <row r="143" spans="1:8" x14ac:dyDescent="0.25">
      <c r="A143" s="1"/>
      <c r="B143" s="1"/>
      <c r="C143" s="1"/>
      <c r="D143" s="1"/>
      <c r="E143" s="1">
        <v>3</v>
      </c>
      <c r="F143" s="1" t="s">
        <v>16</v>
      </c>
      <c r="G143" s="1">
        <v>0.96</v>
      </c>
      <c r="H143" s="1">
        <f>SUM(C143*D143*E143*G143*0.000001)</f>
        <v>0</v>
      </c>
    </row>
    <row r="144" spans="1:8" x14ac:dyDescent="0.25">
      <c r="A144" s="1"/>
      <c r="B144" s="1"/>
      <c r="C144" s="1"/>
      <c r="D144" s="1"/>
      <c r="E144" s="1">
        <v>3</v>
      </c>
      <c r="F144" s="1" t="s">
        <v>16</v>
      </c>
      <c r="G144" s="1">
        <v>0.96</v>
      </c>
      <c r="H144" s="1">
        <f>SUM(C144*D144*E144*G144*0.000001)</f>
        <v>0</v>
      </c>
    </row>
    <row r="145" spans="1:8" x14ac:dyDescent="0.25">
      <c r="A145" s="1"/>
      <c r="B145" s="1"/>
      <c r="C145" s="1"/>
      <c r="D145" s="1"/>
      <c r="E145" s="1">
        <v>3</v>
      </c>
      <c r="F145" s="1" t="s">
        <v>16</v>
      </c>
      <c r="G145" s="1">
        <v>0.96</v>
      </c>
      <c r="H145" s="1">
        <f>SUM(C145*D145*E145*G145*0.000001)</f>
        <v>0</v>
      </c>
    </row>
    <row r="146" spans="1:8" x14ac:dyDescent="0.25">
      <c r="A146" s="1"/>
      <c r="B146" s="1"/>
      <c r="C146" s="1"/>
      <c r="D146" s="1"/>
      <c r="E146" s="1">
        <v>3</v>
      </c>
      <c r="F146" s="1" t="s">
        <v>16</v>
      </c>
      <c r="G146" s="1">
        <v>0.96</v>
      </c>
      <c r="H146" s="1">
        <f>SUM(C146*D146*E146*G146*0.000001)</f>
        <v>0</v>
      </c>
    </row>
    <row r="147" spans="1:8" x14ac:dyDescent="0.25">
      <c r="A147" s="1"/>
      <c r="B147" s="1"/>
      <c r="C147" s="1"/>
      <c r="D147" s="1"/>
      <c r="E147" s="1">
        <v>3</v>
      </c>
      <c r="F147" s="1" t="s">
        <v>16</v>
      </c>
      <c r="G147" s="1">
        <v>0.96</v>
      </c>
      <c r="H147" s="1">
        <f>SUM(C147*D147*E147*G147*0.000001)</f>
        <v>0</v>
      </c>
    </row>
    <row r="148" spans="1:8" x14ac:dyDescent="0.25">
      <c r="A148" s="1"/>
      <c r="B148" s="1"/>
      <c r="C148" s="1"/>
      <c r="D148" s="1"/>
      <c r="E148" s="1">
        <v>3</v>
      </c>
      <c r="F148" s="1" t="s">
        <v>16</v>
      </c>
      <c r="G148" s="1">
        <v>0.96</v>
      </c>
      <c r="H148" s="1">
        <f>SUM(C148*D148*E148*G148*0.000001)</f>
        <v>0</v>
      </c>
    </row>
    <row r="149" spans="1:8" x14ac:dyDescent="0.25">
      <c r="A149" s="1"/>
      <c r="B149" s="1"/>
      <c r="C149" s="1"/>
      <c r="D149" s="1"/>
      <c r="E149" s="1">
        <v>3</v>
      </c>
      <c r="F149" s="1" t="s">
        <v>16</v>
      </c>
      <c r="G149" s="1">
        <v>0.96</v>
      </c>
      <c r="H149" s="1">
        <f>SUM(C149*D149*E149*G149*0.000001)</f>
        <v>0</v>
      </c>
    </row>
    <row r="150" spans="1:8" x14ac:dyDescent="0.25">
      <c r="A150" s="1"/>
      <c r="B150" s="1"/>
      <c r="C150" s="1"/>
      <c r="D150" s="1"/>
      <c r="E150" s="1">
        <v>3</v>
      </c>
      <c r="F150" s="1" t="s">
        <v>16</v>
      </c>
      <c r="G150" s="1">
        <v>0.96</v>
      </c>
      <c r="H150" s="1">
        <f>SUM(C150*D150*E150*G150*0.000001)</f>
        <v>0</v>
      </c>
    </row>
    <row r="151" spans="1:8" x14ac:dyDescent="0.25">
      <c r="A151" s="1"/>
      <c r="B151" s="1"/>
      <c r="C151" s="1"/>
      <c r="D151" s="1"/>
      <c r="E151" s="1">
        <v>3</v>
      </c>
      <c r="F151" s="1" t="s">
        <v>16</v>
      </c>
      <c r="G151" s="1">
        <v>0.96</v>
      </c>
      <c r="H151" s="1">
        <f>SUM(C151*D151*E151*G151*0.000001)</f>
        <v>0</v>
      </c>
    </row>
    <row r="152" spans="1:8" x14ac:dyDescent="0.25">
      <c r="A152" s="1"/>
      <c r="B152" s="1"/>
      <c r="C152" s="1"/>
      <c r="D152" s="1"/>
      <c r="E152" s="1">
        <v>3</v>
      </c>
      <c r="F152" s="1" t="s">
        <v>16</v>
      </c>
      <c r="G152" s="1">
        <v>0.96</v>
      </c>
      <c r="H152" s="1">
        <f>SUM(C152*D152*E152*G152*0.000001)</f>
        <v>0</v>
      </c>
    </row>
    <row r="153" spans="1:8" x14ac:dyDescent="0.25">
      <c r="A153" s="1"/>
      <c r="B153" s="1"/>
      <c r="C153" s="1"/>
      <c r="D153" s="1"/>
      <c r="E153" s="1">
        <v>3</v>
      </c>
      <c r="F153" s="1" t="s">
        <v>16</v>
      </c>
      <c r="G153" s="1">
        <v>0.96</v>
      </c>
      <c r="H153" s="1">
        <f>SUM(C153*D153*E153*G153*0.000001)</f>
        <v>0</v>
      </c>
    </row>
    <row r="154" spans="1:8" x14ac:dyDescent="0.25">
      <c r="A154" s="1"/>
      <c r="B154" s="1"/>
      <c r="C154" s="1"/>
      <c r="D154" s="1"/>
      <c r="E154" s="1">
        <v>3</v>
      </c>
      <c r="F154" s="1" t="s">
        <v>16</v>
      </c>
      <c r="G154" s="1">
        <v>0.96</v>
      </c>
      <c r="H154" s="1">
        <f>SUM(C154*D154*E154*G154*0.000001)</f>
        <v>0</v>
      </c>
    </row>
    <row r="155" spans="1:8" x14ac:dyDescent="0.25">
      <c r="A155" s="1"/>
      <c r="B155" s="1"/>
      <c r="C155" s="1"/>
      <c r="D155" s="1"/>
      <c r="E155" s="1">
        <v>3</v>
      </c>
      <c r="F155" s="1" t="s">
        <v>16</v>
      </c>
      <c r="G155" s="1">
        <v>0.96</v>
      </c>
      <c r="H155" s="1">
        <f>SUM(C155*D155*E155*G155*0.000001)</f>
        <v>0</v>
      </c>
    </row>
    <row r="156" spans="1:8" x14ac:dyDescent="0.25">
      <c r="A156" s="1"/>
      <c r="B156" s="1"/>
      <c r="C156" s="1"/>
      <c r="D156" s="1"/>
      <c r="E156" s="1">
        <v>3</v>
      </c>
      <c r="F156" s="1" t="s">
        <v>16</v>
      </c>
      <c r="G156" s="1">
        <v>0.96</v>
      </c>
      <c r="H156" s="1">
        <f>SUM(C156*D156*E156*G156*0.000001)</f>
        <v>0</v>
      </c>
    </row>
    <row r="157" spans="1:8" x14ac:dyDescent="0.25">
      <c r="A157" s="1"/>
      <c r="B157" s="1"/>
      <c r="C157" s="1"/>
      <c r="D157" s="1"/>
      <c r="E157" s="1">
        <v>3</v>
      </c>
      <c r="F157" s="1" t="s">
        <v>16</v>
      </c>
      <c r="G157" s="1">
        <v>0.96</v>
      </c>
      <c r="H157" s="1">
        <f>SUM(C157*D157*E157*G157*0.000001)</f>
        <v>0</v>
      </c>
    </row>
    <row r="158" spans="1:8" x14ac:dyDescent="0.25">
      <c r="A158" s="1"/>
      <c r="B158" s="1"/>
      <c r="C158" s="1"/>
      <c r="D158" s="1"/>
      <c r="E158" s="1">
        <v>3</v>
      </c>
      <c r="F158" s="1" t="s">
        <v>16</v>
      </c>
      <c r="G158" s="1">
        <v>0.96</v>
      </c>
      <c r="H158" s="1">
        <f>SUM(C158*D158*E158*G158*0.000001)</f>
        <v>0</v>
      </c>
    </row>
    <row r="159" spans="1:8" x14ac:dyDescent="0.25">
      <c r="A159" s="1"/>
      <c r="B159" s="1"/>
      <c r="C159" s="1"/>
      <c r="D159" s="1"/>
      <c r="E159" s="1">
        <v>3</v>
      </c>
      <c r="F159" s="1" t="s">
        <v>16</v>
      </c>
      <c r="G159" s="1">
        <v>0.96</v>
      </c>
      <c r="H159" s="1">
        <f>SUM(C159*D159*E159*G159*0.000001)</f>
        <v>0</v>
      </c>
    </row>
    <row r="160" spans="1:8" x14ac:dyDescent="0.25">
      <c r="A160" s="1"/>
      <c r="B160" s="1"/>
      <c r="C160" s="1"/>
      <c r="D160" s="1"/>
      <c r="E160" s="1">
        <v>3</v>
      </c>
      <c r="F160" s="1" t="s">
        <v>16</v>
      </c>
      <c r="G160" s="1">
        <v>0.96</v>
      </c>
      <c r="H160" s="1">
        <f>SUM(C160*D160*E160*G160*0.000001)</f>
        <v>0</v>
      </c>
    </row>
    <row r="161" spans="1:8" x14ac:dyDescent="0.25">
      <c r="A161" s="1"/>
      <c r="B161" s="1"/>
      <c r="C161" s="1"/>
      <c r="D161" s="1"/>
      <c r="E161" s="1">
        <v>3</v>
      </c>
      <c r="F161" s="1" t="s">
        <v>16</v>
      </c>
      <c r="G161" s="1">
        <v>0.96</v>
      </c>
      <c r="H161" s="1">
        <f>SUM(C161*D161*E161*G161*0.000001)</f>
        <v>0</v>
      </c>
    </row>
    <row r="162" spans="1:8" x14ac:dyDescent="0.25">
      <c r="A162" s="1"/>
      <c r="B162" s="1"/>
      <c r="C162" s="1"/>
      <c r="D162" s="1"/>
      <c r="E162" s="1">
        <v>3</v>
      </c>
      <c r="F162" s="1" t="s">
        <v>16</v>
      </c>
      <c r="G162" s="1">
        <v>0.96</v>
      </c>
      <c r="H162" s="1">
        <f>SUM(C162*D162*E162*G162*0.000001)</f>
        <v>0</v>
      </c>
    </row>
    <row r="163" spans="1:8" x14ac:dyDescent="0.25">
      <c r="A163" s="1"/>
      <c r="B163" s="1"/>
      <c r="C163" s="1"/>
      <c r="D163" s="1"/>
      <c r="E163" s="1">
        <v>3</v>
      </c>
      <c r="F163" s="1" t="s">
        <v>16</v>
      </c>
      <c r="G163" s="1">
        <v>0.96</v>
      </c>
      <c r="H163" s="1">
        <f>SUM(C163*D163*E163*G163*0.000001)</f>
        <v>0</v>
      </c>
    </row>
    <row r="164" spans="1:8" x14ac:dyDescent="0.25">
      <c r="A164" s="1"/>
      <c r="B164" s="1"/>
      <c r="C164" s="1"/>
      <c r="D164" s="1"/>
      <c r="E164" s="1">
        <v>3</v>
      </c>
      <c r="F164" s="1" t="s">
        <v>16</v>
      </c>
      <c r="G164" s="1">
        <v>0.96</v>
      </c>
      <c r="H164" s="1">
        <f>SUM(C164*D164*E164*G164*0.000001)</f>
        <v>0</v>
      </c>
    </row>
  </sheetData>
  <sortState ref="A5:K164">
    <sortCondition descending="1" ref="H5:H24"/>
  </sortState>
  <customSheetViews>
    <customSheetView guid="{58BE5102-1494-4112-9B38-4C72BE5CAC22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1"/>
    </customSheetView>
    <customSheetView guid="{DAEF3F62-12B8-4865-87E5-A331C4F81558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2"/>
    </customSheetView>
    <customSheetView guid="{D4F6EC2F-4D2A-4C38-8F7F-BB37F165316F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3"/>
    </customSheetView>
    <customSheetView guid="{A26668E7-9EF3-4E36-9C64-50AE2168A6D1}" showPageBreaks="1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4"/>
    </customSheetView>
    <customSheetView guid="{D1BB5BC2-648E-4658-888D-433DA73C28F5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5"/>
    </customSheetView>
    <customSheetView guid="{AB797B61-3A85-418F-8417-DC2E9AB31470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6"/>
    </customSheetView>
    <customSheetView guid="{5DC8F744-C5DF-438F-8FBC-D997A5CB33A4}">
      <pane ySplit="4" topLeftCell="A5" activePane="bottomLeft" state="frozen"/>
      <selection pane="bottomLeft" activeCell="A5" sqref="A5:K164"/>
      <pageMargins left="0.7" right="0.7" top="0.75" bottom="0.75" header="0.3" footer="0.3"/>
      <pageSetup paperSize="9" orientation="landscape" verticalDpi="0" r:id="rId7"/>
    </customSheetView>
  </customSheetViews>
  <mergeCells count="9">
    <mergeCell ref="A1:K1"/>
    <mergeCell ref="A3:A4"/>
    <mergeCell ref="B3:B4"/>
    <mergeCell ref="C3:C4"/>
    <mergeCell ref="D3:D4"/>
    <mergeCell ref="E3:E4"/>
    <mergeCell ref="F3:F4"/>
    <mergeCell ref="G3:G4"/>
    <mergeCell ref="H3:H4"/>
  </mergeCells>
  <pageMargins left="0.7" right="0.7" top="0.75" bottom="0.75" header="0.3" footer="0.3"/>
  <pageSetup paperSize="9" orientation="landscape" verticalDpi="0" r:id="rId8"/>
  <drawing r:id="rId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113</vt:i4>
      </vt:variant>
    </vt:vector>
  </HeadingPairs>
  <TitlesOfParts>
    <vt:vector size="113" baseType="lpstr">
      <vt:lpstr>maille plein</vt:lpstr>
      <vt:lpstr>maille 38x38</vt:lpstr>
      <vt:lpstr>maille 19x19</vt:lpstr>
      <vt:lpstr>marche</vt:lpstr>
      <vt:lpstr>Caillebotis</vt:lpstr>
      <vt:lpstr>PEHD DIVERS</vt:lpstr>
      <vt:lpstr>PANELTIM PEHD</vt:lpstr>
      <vt:lpstr>PANELTIM PPH</vt:lpstr>
      <vt:lpstr>HKP PEHD</vt:lpstr>
      <vt:lpstr>HKP PPH</vt:lpstr>
      <vt:lpstr>ALVEOLAIRE</vt:lpstr>
      <vt:lpstr>DIVERS</vt:lpstr>
      <vt:lpstr>plaque cyl PE-EL</vt:lpstr>
      <vt:lpstr>plaque PE-EL</vt:lpstr>
      <vt:lpstr>PE-EL JONC</vt:lpstr>
      <vt:lpstr>PE-EL</vt:lpstr>
      <vt:lpstr>PE 1000</vt:lpstr>
      <vt:lpstr>PE 500</vt:lpstr>
      <vt:lpstr>PVC DIVERS</vt:lpstr>
      <vt:lpstr>PLAQUE CYL POM</vt:lpstr>
      <vt:lpstr>PLAQUE CYL PA6</vt:lpstr>
      <vt:lpstr>PLAQUE CYL PTFE</vt:lpstr>
      <vt:lpstr>PLAQUE CYL PETG</vt:lpstr>
      <vt:lpstr>PLAQUE CYL PVC GLASS</vt:lpstr>
      <vt:lpstr>PLAQUE CYL PC</vt:lpstr>
      <vt:lpstr>PLAQUE CYL PMMA</vt:lpstr>
      <vt:lpstr>PLAQUE CYL PVDF</vt:lpstr>
      <vt:lpstr>PLAQUE CYL PVC</vt:lpstr>
      <vt:lpstr>PLAQUE CYL PEHD</vt:lpstr>
      <vt:lpstr>PE NAT PLAQUE</vt:lpstr>
      <vt:lpstr>PLAQUE CYL PPH</vt:lpstr>
      <vt:lpstr>PPH NAT PLAQUE</vt:lpstr>
      <vt:lpstr>POM PLAQUE</vt:lpstr>
      <vt:lpstr>POM JONC</vt:lpstr>
      <vt:lpstr>POM</vt:lpstr>
      <vt:lpstr>PA6 PLAQUE</vt:lpstr>
      <vt:lpstr>PA6 JONC</vt:lpstr>
      <vt:lpstr>PA6</vt:lpstr>
      <vt:lpstr>PTFE PLAQUE</vt:lpstr>
      <vt:lpstr>PTFE JONC</vt:lpstr>
      <vt:lpstr>PTFE</vt:lpstr>
      <vt:lpstr>PETG PLAQUE</vt:lpstr>
      <vt:lpstr>PETG JONC</vt:lpstr>
      <vt:lpstr>PETG</vt:lpstr>
      <vt:lpstr>PVC GLASS PLAQUE</vt:lpstr>
      <vt:lpstr>PVC GLASS JONC</vt:lpstr>
      <vt:lpstr>PVC GLASS</vt:lpstr>
      <vt:lpstr>PC PLAQUE</vt:lpstr>
      <vt:lpstr>PC JONC</vt:lpstr>
      <vt:lpstr>PC</vt:lpstr>
      <vt:lpstr>PMMA PLAQUE</vt:lpstr>
      <vt:lpstr>PMMA JONC</vt:lpstr>
      <vt:lpstr>PMMA</vt:lpstr>
      <vt:lpstr>PVDF TUBE</vt:lpstr>
      <vt:lpstr>PVDF PLAQUE</vt:lpstr>
      <vt:lpstr>PVDF JONC</vt:lpstr>
      <vt:lpstr>PVDF</vt:lpstr>
      <vt:lpstr>PVC TUBE</vt:lpstr>
      <vt:lpstr>PVC JONC</vt:lpstr>
      <vt:lpstr>PVC</vt:lpstr>
      <vt:lpstr>PVC PLAQUE ep1mm</vt:lpstr>
      <vt:lpstr>PVC PLAQUE ep2mm</vt:lpstr>
      <vt:lpstr>PVC PLAQUE ep3mm</vt:lpstr>
      <vt:lpstr>PVC PLAQUE ep4mm</vt:lpstr>
      <vt:lpstr>PVC PLAQUE ep5mm</vt:lpstr>
      <vt:lpstr>PVC PLAQUE ep6mm</vt:lpstr>
      <vt:lpstr>PVC PLAQUE ep8mm</vt:lpstr>
      <vt:lpstr>PVC PLAQUE ep10mm</vt:lpstr>
      <vt:lpstr>PVC PLAQUE ep12mm</vt:lpstr>
      <vt:lpstr>PVC PLAQUE ep15mm</vt:lpstr>
      <vt:lpstr>PVC PLAQUE ep20mm</vt:lpstr>
      <vt:lpstr>PVC PLAQUE ep25mm</vt:lpstr>
      <vt:lpstr>PVC PLAQUE ep30mm</vt:lpstr>
      <vt:lpstr>PVC PLAQUE ep40mm</vt:lpstr>
      <vt:lpstr>PVC PLAQUE ep50mm et plus</vt:lpstr>
      <vt:lpstr>PEHD TUBE</vt:lpstr>
      <vt:lpstr>PEHD JONC</vt:lpstr>
      <vt:lpstr>PEHD</vt:lpstr>
      <vt:lpstr>PEHD PLAQUE ep1mm</vt:lpstr>
      <vt:lpstr>PEHD PLAQUE ep2mm</vt:lpstr>
      <vt:lpstr>PEHD PLAQUE ep3mm</vt:lpstr>
      <vt:lpstr>PEHD PLAQUE ep4mm</vt:lpstr>
      <vt:lpstr>PEHD PLAQUE ep5mm</vt:lpstr>
      <vt:lpstr>PEHD PLAQUE ep6mm</vt:lpstr>
      <vt:lpstr>PEHD PLAQUE ep8mm</vt:lpstr>
      <vt:lpstr>PEHD PLAQUE ep10mm</vt:lpstr>
      <vt:lpstr>PEHD PLAQUE ep12mm</vt:lpstr>
      <vt:lpstr>PEHD PLAQUE ep15mm</vt:lpstr>
      <vt:lpstr>PEHD PLAQUE ep20mm</vt:lpstr>
      <vt:lpstr>PEHD PLAQUE ep25mm</vt:lpstr>
      <vt:lpstr>PEHD PLAQUE ep30mm</vt:lpstr>
      <vt:lpstr>PEHD PLAQUE ep40mm</vt:lpstr>
      <vt:lpstr>PEHD PLAQUE ep50mm et plus</vt:lpstr>
      <vt:lpstr>ACCEUIL</vt:lpstr>
      <vt:lpstr>PPH</vt:lpstr>
      <vt:lpstr>PPH JONC</vt:lpstr>
      <vt:lpstr>PPH PLAQUE ep1mm</vt:lpstr>
      <vt:lpstr>PPH PLAQUE ep2mm</vt:lpstr>
      <vt:lpstr>PPH PLAQUE ep3mm</vt:lpstr>
      <vt:lpstr>PPH PLAQUE ep4mm</vt:lpstr>
      <vt:lpstr>PPH PLAQUE ep5mm</vt:lpstr>
      <vt:lpstr>PPH PLAQUE ep6mm</vt:lpstr>
      <vt:lpstr>PPH PLAQUE ep8mm</vt:lpstr>
      <vt:lpstr>PPH PLAQUE ep10mm</vt:lpstr>
      <vt:lpstr>PPH PLAQUE ep12mm</vt:lpstr>
      <vt:lpstr>PPH PLAQUE ep15mm</vt:lpstr>
      <vt:lpstr>PPH PLAQUE ep20mm</vt:lpstr>
      <vt:lpstr>PPH PLAQUE ep25mm</vt:lpstr>
      <vt:lpstr>PPH PLAQUE ep30mm</vt:lpstr>
      <vt:lpstr>PPH PLAQUE ep40mm</vt:lpstr>
      <vt:lpstr>PPH PLAQUE ep50mm et plus</vt:lpstr>
      <vt:lpstr>PPH TUBE</vt:lpstr>
      <vt:lpstr>PPH DIVERS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lucas Gilabert</dc:creator>
  <cp:lastModifiedBy>eric</cp:lastModifiedBy>
  <cp:lastPrinted>2017-10-20T09:32:23Z</cp:lastPrinted>
  <dcterms:created xsi:type="dcterms:W3CDTF">2016-06-08T15:05:22Z</dcterms:created>
  <dcterms:modified xsi:type="dcterms:W3CDTF">2019-01-09T14:38:22Z</dcterms:modified>
</cp:coreProperties>
</file>